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ssment" sheetId="1" state="visible" r:id="rId1"/>
    <sheet xmlns:r="http://schemas.openxmlformats.org/officeDocument/2006/relationships" name="Scoring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'Assessment'!$A$4:$M$44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oppins"/>
      <b val="1"/>
      <color rgb="000C2B2A"/>
      <sz val="20"/>
    </font>
    <font>
      <name val="Inter"/>
      <color rgb="001F2A2A"/>
      <sz val="10"/>
    </font>
    <font>
      <name val="Inter"/>
      <b val="1"/>
      <color rgb="002DD4BF"/>
      <sz val="10"/>
    </font>
    <font>
      <name val="Inter"/>
      <i val="1"/>
      <color rgb="001F2A2A"/>
      <sz val="10"/>
    </font>
    <font>
      <name val="Inter"/>
      <b val="1"/>
      <color rgb="001F2A2A"/>
      <sz val="10"/>
    </font>
    <font>
      <name val="Inter"/>
      <color rgb="005A6B6A"/>
      <sz val="9"/>
    </font>
    <font>
      <name val="Poppins"/>
      <b val="1"/>
      <color rgb="000C2B2A"/>
      <sz val="16"/>
    </font>
  </fonts>
  <fills count="4">
    <fill>
      <patternFill/>
    </fill>
    <fill>
      <patternFill patternType="gray125"/>
    </fill>
    <fill>
      <patternFill patternType="solid">
        <fgColor rgb="000C2B2A"/>
      </patternFill>
    </fill>
    <fill>
      <patternFill patternType="solid">
        <fgColor rgb="00F1F0EA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7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6C9C2"/>
        </patternFill>
      </fill>
    </dxf>
    <dxf>
      <fill>
        <patternFill patternType="solid">
          <fgColor rgb="00F7E3B5"/>
        </patternFill>
      </fill>
    </dxf>
    <dxf>
      <fill>
        <patternFill patternType="solid">
          <fgColor rgb="00C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1" customWidth="1" min="3" max="3"/>
    <col width="11" customWidth="1" min="4" max="4"/>
    <col width="12" customWidth="1" min="5" max="5"/>
    <col width="8" customWidth="1" min="6" max="6"/>
    <col width="11" customWidth="1" min="7" max="7"/>
    <col width="42" customWidth="1" min="8" max="8"/>
    <col width="18" customWidth="1" min="9" max="9"/>
    <col width="12" customWidth="1" min="10" max="10"/>
    <col width="14" customWidth="1" min="11" max="11"/>
    <col width="22" customWidth="1" min="12" max="12"/>
    <col width="12" customWidth="1" min="13" max="13"/>
  </cols>
  <sheetData>
    <row r="1">
      <c r="A1" s="1" t="inlineStr">
        <is>
          <t>Critical Role Assessment</t>
        </is>
      </c>
    </row>
    <row r="2" ht="30" customHeight="1">
      <c r="A2" s="2" t="inlineStr">
        <is>
          <t>Score each role on the three tests from 1 to 5. A role is Critical at a total of 12 or more, or a 5 on any test. Every Critical role needs two named successors, a vacancy cost and a director who attends its review. The six example rows show the standard; replace them.</t>
        </is>
      </c>
    </row>
    <row r="4" ht="40" customHeight="1">
      <c r="A4" s="3" t="inlineStr">
        <is>
          <t>Role</t>
        </is>
      </c>
      <c r="B4" s="3" t="inlineStr">
        <is>
          <t>Business unit</t>
        </is>
      </c>
      <c r="C4" s="3" t="inlineStr">
        <is>
          <t>Scarcity (1-5)</t>
        </is>
      </c>
      <c r="D4" s="3" t="inlineStr">
        <is>
          <t>Value chain (1-5)</t>
        </is>
      </c>
      <c r="E4" s="3" t="inlineStr">
        <is>
          <t>Impact on outcomes (1-5)</t>
        </is>
      </c>
      <c r="F4" s="3" t="inlineStr">
        <is>
          <t>Score</t>
        </is>
      </c>
      <c r="G4" s="3" t="inlineStr">
        <is>
          <t>Critical?</t>
        </is>
      </c>
      <c r="H4" s="3" t="inlineStr">
        <is>
          <t>What stops if empty for three months</t>
        </is>
      </c>
      <c r="I4" s="3" t="inlineStr">
        <is>
          <t>Cost of a three-month vacancy</t>
        </is>
      </c>
      <c r="J4" s="3" t="inlineStr">
        <is>
          <t>Successors named (0-2)</t>
        </is>
      </c>
      <c r="K4" s="3" t="inlineStr">
        <is>
          <t>Successor gap</t>
        </is>
      </c>
      <c r="L4" s="3" t="inlineStr">
        <is>
          <t>Director accountable</t>
        </is>
      </c>
      <c r="M4" s="3" t="inlineStr">
        <is>
          <t>Next review</t>
        </is>
      </c>
    </row>
    <row r="5">
      <c r="A5" s="4" t="inlineStr">
        <is>
          <t>Principal Engineer, Platforms</t>
        </is>
      </c>
      <c r="B5" s="4" t="inlineStr">
        <is>
          <t>Technology</t>
        </is>
      </c>
      <c r="C5" s="5" t="n">
        <v>5</v>
      </c>
      <c r="D5" s="5" t="n">
        <v>3</v>
      </c>
      <c r="E5" s="5" t="n">
        <v>4</v>
      </c>
      <c r="F5" s="6">
        <f>IF(COUNT(C5:E5)=3,SUM(C5:E5),"")</f>
        <v/>
      </c>
      <c r="G5" s="6">
        <f>IF(F5="","",IF(OR(F5&gt;=12,MAX(C5:E5)=5),"Critical","Not critical"))</f>
        <v/>
      </c>
      <c r="H5" s="4" t="inlineStr">
        <is>
          <t>Release approvals stop; two client launches slip</t>
        </is>
      </c>
      <c r="I5" s="4" t="inlineStr">
        <is>
          <t>USD 400,000 in delayed fees</t>
        </is>
      </c>
      <c r="J5" s="5" t="n">
        <v>0</v>
      </c>
      <c r="K5" s="6">
        <f>IF(G5&lt;&gt;"Critical","",IF(AND(ISNUMBER(J5),J5&gt;=2),"Covered","Successor gap"))</f>
        <v/>
      </c>
      <c r="L5" s="4" t="inlineStr">
        <is>
          <t>Chief Technology Officer</t>
        </is>
      </c>
      <c r="M5" s="4" t="inlineStr">
        <is>
          <t>Quarterly</t>
        </is>
      </c>
    </row>
    <row r="6">
      <c r="A6" s="7" t="inlineStr">
        <is>
          <t>Regional Operations Manager</t>
        </is>
      </c>
      <c r="B6" s="7" t="inlineStr">
        <is>
          <t>Operations</t>
        </is>
      </c>
      <c r="C6" s="8" t="n">
        <v>3</v>
      </c>
      <c r="D6" s="8" t="n">
        <v>4</v>
      </c>
      <c r="E6" s="8" t="n">
        <v>4</v>
      </c>
      <c r="F6" s="9">
        <f>IF(COUNT(C6:E6)=3,SUM(C6:E6),"")</f>
        <v/>
      </c>
      <c r="G6" s="9">
        <f>IF(F6="","",IF(OR(F6&gt;=12,MAX(C6:E6)=5),"Critical","Not critical"))</f>
        <v/>
      </c>
      <c r="H6" s="7" t="inlineStr">
        <is>
          <t>Peak-season staffing decisions go to head office and wait</t>
        </is>
      </c>
      <c r="I6" s="7" t="inlineStr">
        <is>
          <t>Overtime and lost orders</t>
        </is>
      </c>
      <c r="J6" s="8" t="n">
        <v>1</v>
      </c>
      <c r="K6" s="9">
        <f>IF(G6&lt;&gt;"Critical","",IF(AND(ISNUMBER(J6),J6&gt;=2),"Covered","Successor gap"))</f>
        <v/>
      </c>
      <c r="L6" s="7" t="inlineStr">
        <is>
          <t>Operations Director</t>
        </is>
      </c>
      <c r="M6" s="7" t="inlineStr">
        <is>
          <t>Quarterly</t>
        </is>
      </c>
    </row>
    <row r="7">
      <c r="A7" s="4" t="inlineStr">
        <is>
          <t>Senior Underwriter, Marine</t>
        </is>
      </c>
      <c r="B7" s="4" t="inlineStr">
        <is>
          <t>Underwriting</t>
        </is>
      </c>
      <c r="C7" s="5" t="n">
        <v>4</v>
      </c>
      <c r="D7" s="5" t="n">
        <v>5</v>
      </c>
      <c r="E7" s="5" t="n">
        <v>4</v>
      </c>
      <c r="F7" s="6">
        <f>IF(COUNT(C7:E7)=3,SUM(C7:E7),"")</f>
        <v/>
      </c>
      <c r="G7" s="6">
        <f>IF(F7="","",IF(OR(F7&gt;=12,MAX(C7:E7)=5),"Critical","Not critical"))</f>
        <v/>
      </c>
      <c r="H7" s="4" t="inlineStr">
        <is>
          <t>Marine quotes above the delegated limit cannot be priced</t>
        </is>
      </c>
      <c r="I7" s="4" t="inlineStr">
        <is>
          <t>Renewals lost to competitors</t>
        </is>
      </c>
      <c r="J7" s="5" t="n">
        <v>1</v>
      </c>
      <c r="K7" s="6">
        <f>IF(G7&lt;&gt;"Critical","",IF(AND(ISNUMBER(J7),J7&gt;=2),"Covered","Successor gap"))</f>
        <v/>
      </c>
      <c r="L7" s="4" t="inlineStr">
        <is>
          <t>Chief Underwriting Officer</t>
        </is>
      </c>
      <c r="M7" s="4" t="inlineStr">
        <is>
          <t>Quarterly</t>
        </is>
      </c>
    </row>
    <row r="8">
      <c r="A8" s="7" t="inlineStr">
        <is>
          <t>Plant Maintenance Lead</t>
        </is>
      </c>
      <c r="B8" s="7" t="inlineStr">
        <is>
          <t>Manufacturing</t>
        </is>
      </c>
      <c r="C8" s="8" t="n">
        <v>4</v>
      </c>
      <c r="D8" s="8" t="n">
        <v>4</v>
      </c>
      <c r="E8" s="8" t="n">
        <v>5</v>
      </c>
      <c r="F8" s="9">
        <f>IF(COUNT(C8:E8)=3,SUM(C8:E8),"")</f>
        <v/>
      </c>
      <c r="G8" s="9">
        <f>IF(F8="","",IF(OR(F8&gt;=12,MAX(C8:E8)=5),"Critical","Not critical"))</f>
        <v/>
      </c>
      <c r="H8" s="7" t="inlineStr">
        <is>
          <t>The line safety inspection cannot be signed off, so the line stops</t>
        </is>
      </c>
      <c r="I8" s="7" t="inlineStr">
        <is>
          <t>Production halted</t>
        </is>
      </c>
      <c r="J8" s="8" t="n">
        <v>0</v>
      </c>
      <c r="K8" s="9">
        <f>IF(G8&lt;&gt;"Critical","",IF(AND(ISNUMBER(J8),J8&gt;=2),"Covered","Successor gap"))</f>
        <v/>
      </c>
      <c r="L8" s="7" t="inlineStr">
        <is>
          <t>Operations Director</t>
        </is>
      </c>
      <c r="M8" s="7" t="inlineStr">
        <is>
          <t>Quarterly</t>
        </is>
      </c>
    </row>
    <row r="9">
      <c r="A9" s="4" t="inlineStr">
        <is>
          <t>Payroll Team Leader</t>
        </is>
      </c>
      <c r="B9" s="4" t="inlineStr">
        <is>
          <t>Finance</t>
        </is>
      </c>
      <c r="C9" s="5" t="n">
        <v>2</v>
      </c>
      <c r="D9" s="5" t="n">
        <v>2</v>
      </c>
      <c r="E9" s="5" t="n">
        <v>3</v>
      </c>
      <c r="F9" s="6">
        <f>IF(COUNT(C9:E9)=3,SUM(C9:E9),"")</f>
        <v/>
      </c>
      <c r="G9" s="6">
        <f>IF(F9="","",IF(OR(F9&gt;=12,MAX(C9:E9)=5),"Critical","Not critical"))</f>
        <v/>
      </c>
      <c r="H9" s="4" t="inlineStr">
        <is>
          <t>Month-end runs slower; a second team leader covers</t>
        </is>
      </c>
      <c r="I9" s="4" t="inlineStr">
        <is>
          <t>Minor</t>
        </is>
      </c>
      <c r="J9" s="5" t="n">
        <v>2</v>
      </c>
      <c r="K9" s="6">
        <f>IF(G9&lt;&gt;"Critical","",IF(AND(ISNUMBER(J9),J9&gt;=2),"Covered","Successor gap"))</f>
        <v/>
      </c>
      <c r="L9" s="4" t="inlineStr">
        <is>
          <t>Finance Director</t>
        </is>
      </c>
      <c r="M9" s="4" t="inlineStr">
        <is>
          <t>Annual</t>
        </is>
      </c>
    </row>
    <row r="10">
      <c r="A10" s="7" t="inlineStr">
        <is>
          <t>Marketing Coordinator</t>
        </is>
      </c>
      <c r="B10" s="7" t="inlineStr">
        <is>
          <t>Marketing</t>
        </is>
      </c>
      <c r="C10" s="8" t="n">
        <v>1</v>
      </c>
      <c r="D10" s="8" t="n">
        <v>2</v>
      </c>
      <c r="E10" s="8" t="n">
        <v>2</v>
      </c>
      <c r="F10" s="9">
        <f>IF(COUNT(C10:E10)=3,SUM(C10:E10),"")</f>
        <v/>
      </c>
      <c r="G10" s="9">
        <f>IF(F10="","",IF(OR(F10&gt;=12,MAX(C10:E10)=5),"Critical","Not critical"))</f>
        <v/>
      </c>
      <c r="H10" s="7" t="inlineStr">
        <is>
          <t>Campaign scheduling is shared across the team</t>
        </is>
      </c>
      <c r="I10" s="7" t="inlineStr">
        <is>
          <t>Minor</t>
        </is>
      </c>
      <c r="J10" s="8" t="n">
        <v>1</v>
      </c>
      <c r="K10" s="9">
        <f>IF(G10&lt;&gt;"Critical","",IF(AND(ISNUMBER(J10),J10&gt;=2),"Covered","Successor gap"))</f>
        <v/>
      </c>
      <c r="L10" s="7" t="inlineStr">
        <is>
          <t>Marketing Director</t>
        </is>
      </c>
      <c r="M10" s="7" t="inlineStr">
        <is>
          <t>Annual</t>
        </is>
      </c>
    </row>
    <row r="11">
      <c r="A11" s="10" t="n"/>
      <c r="B11" s="10" t="n"/>
      <c r="C11" s="11" t="n"/>
      <c r="D11" s="11" t="n"/>
      <c r="E11" s="11" t="n"/>
      <c r="F11" s="6">
        <f>IF(COUNT(C11:E11)=3,SUM(C11:E11),"")</f>
        <v/>
      </c>
      <c r="G11" s="6">
        <f>IF(F11="","",IF(OR(F11&gt;=12,MAX(C11:E11)=5),"Critical","Not critical"))</f>
        <v/>
      </c>
      <c r="H11" s="10" t="n"/>
      <c r="I11" s="10" t="n"/>
      <c r="J11" s="11" t="n"/>
      <c r="K11" s="6">
        <f>IF(G11&lt;&gt;"Critical","",IF(AND(ISNUMBER(J11),J11&gt;=2),"Covered","Successor gap"))</f>
        <v/>
      </c>
      <c r="L11" s="10" t="n"/>
      <c r="M11" s="10" t="n"/>
    </row>
    <row r="12">
      <c r="A12" s="12" t="n"/>
      <c r="B12" s="12" t="n"/>
      <c r="C12" s="13" t="n"/>
      <c r="D12" s="13" t="n"/>
      <c r="E12" s="13" t="n"/>
      <c r="F12" s="9">
        <f>IF(COUNT(C12:E12)=3,SUM(C12:E12),"")</f>
        <v/>
      </c>
      <c r="G12" s="9">
        <f>IF(F12="","",IF(OR(F12&gt;=12,MAX(C12:E12)=5),"Critical","Not critical"))</f>
        <v/>
      </c>
      <c r="H12" s="12" t="n"/>
      <c r="I12" s="12" t="n"/>
      <c r="J12" s="13" t="n"/>
      <c r="K12" s="9">
        <f>IF(G12&lt;&gt;"Critical","",IF(AND(ISNUMBER(J12),J12&gt;=2),"Covered","Successor gap"))</f>
        <v/>
      </c>
      <c r="L12" s="12" t="n"/>
      <c r="M12" s="12" t="n"/>
    </row>
    <row r="13">
      <c r="A13" s="10" t="n"/>
      <c r="B13" s="10" t="n"/>
      <c r="C13" s="11" t="n"/>
      <c r="D13" s="11" t="n"/>
      <c r="E13" s="11" t="n"/>
      <c r="F13" s="6">
        <f>IF(COUNT(C13:E13)=3,SUM(C13:E13),"")</f>
        <v/>
      </c>
      <c r="G13" s="6">
        <f>IF(F13="","",IF(OR(F13&gt;=12,MAX(C13:E13)=5),"Critical","Not critical"))</f>
        <v/>
      </c>
      <c r="H13" s="10" t="n"/>
      <c r="I13" s="10" t="n"/>
      <c r="J13" s="11" t="n"/>
      <c r="K13" s="6">
        <f>IF(G13&lt;&gt;"Critical","",IF(AND(ISNUMBER(J13),J13&gt;=2),"Covered","Successor gap"))</f>
        <v/>
      </c>
      <c r="L13" s="10" t="n"/>
      <c r="M13" s="10" t="n"/>
    </row>
    <row r="14">
      <c r="A14" s="12" t="n"/>
      <c r="B14" s="12" t="n"/>
      <c r="C14" s="13" t="n"/>
      <c r="D14" s="13" t="n"/>
      <c r="E14" s="13" t="n"/>
      <c r="F14" s="9">
        <f>IF(COUNT(C14:E14)=3,SUM(C14:E14),"")</f>
        <v/>
      </c>
      <c r="G14" s="9">
        <f>IF(F14="","",IF(OR(F14&gt;=12,MAX(C14:E14)=5),"Critical","Not critical"))</f>
        <v/>
      </c>
      <c r="H14" s="12" t="n"/>
      <c r="I14" s="12" t="n"/>
      <c r="J14" s="13" t="n"/>
      <c r="K14" s="9">
        <f>IF(G14&lt;&gt;"Critical","",IF(AND(ISNUMBER(J14),J14&gt;=2),"Covered","Successor gap"))</f>
        <v/>
      </c>
      <c r="L14" s="12" t="n"/>
      <c r="M14" s="12" t="n"/>
    </row>
    <row r="15">
      <c r="A15" s="10" t="n"/>
      <c r="B15" s="10" t="n"/>
      <c r="C15" s="11" t="n"/>
      <c r="D15" s="11" t="n"/>
      <c r="E15" s="11" t="n"/>
      <c r="F15" s="6">
        <f>IF(COUNT(C15:E15)=3,SUM(C15:E15),"")</f>
        <v/>
      </c>
      <c r="G15" s="6">
        <f>IF(F15="","",IF(OR(F15&gt;=12,MAX(C15:E15)=5),"Critical","Not critical"))</f>
        <v/>
      </c>
      <c r="H15" s="10" t="n"/>
      <c r="I15" s="10" t="n"/>
      <c r="J15" s="11" t="n"/>
      <c r="K15" s="6">
        <f>IF(G15&lt;&gt;"Critical","",IF(AND(ISNUMBER(J15),J15&gt;=2),"Covered","Successor gap"))</f>
        <v/>
      </c>
      <c r="L15" s="10" t="n"/>
      <c r="M15" s="10" t="n"/>
    </row>
    <row r="16">
      <c r="A16" s="12" t="n"/>
      <c r="B16" s="12" t="n"/>
      <c r="C16" s="13" t="n"/>
      <c r="D16" s="13" t="n"/>
      <c r="E16" s="13" t="n"/>
      <c r="F16" s="9">
        <f>IF(COUNT(C16:E16)=3,SUM(C16:E16),"")</f>
        <v/>
      </c>
      <c r="G16" s="9">
        <f>IF(F16="","",IF(OR(F16&gt;=12,MAX(C16:E16)=5),"Critical","Not critical"))</f>
        <v/>
      </c>
      <c r="H16" s="12" t="n"/>
      <c r="I16" s="12" t="n"/>
      <c r="J16" s="13" t="n"/>
      <c r="K16" s="9">
        <f>IF(G16&lt;&gt;"Critical","",IF(AND(ISNUMBER(J16),J16&gt;=2),"Covered","Successor gap"))</f>
        <v/>
      </c>
      <c r="L16" s="12" t="n"/>
      <c r="M16" s="12" t="n"/>
    </row>
    <row r="17">
      <c r="A17" s="10" t="n"/>
      <c r="B17" s="10" t="n"/>
      <c r="C17" s="11" t="n"/>
      <c r="D17" s="11" t="n"/>
      <c r="E17" s="11" t="n"/>
      <c r="F17" s="6">
        <f>IF(COUNT(C17:E17)=3,SUM(C17:E17),"")</f>
        <v/>
      </c>
      <c r="G17" s="6">
        <f>IF(F17="","",IF(OR(F17&gt;=12,MAX(C17:E17)=5),"Critical","Not critical"))</f>
        <v/>
      </c>
      <c r="H17" s="10" t="n"/>
      <c r="I17" s="10" t="n"/>
      <c r="J17" s="11" t="n"/>
      <c r="K17" s="6">
        <f>IF(G17&lt;&gt;"Critical","",IF(AND(ISNUMBER(J17),J17&gt;=2),"Covered","Successor gap"))</f>
        <v/>
      </c>
      <c r="L17" s="10" t="n"/>
      <c r="M17" s="10" t="n"/>
    </row>
    <row r="18">
      <c r="A18" s="12" t="n"/>
      <c r="B18" s="12" t="n"/>
      <c r="C18" s="13" t="n"/>
      <c r="D18" s="13" t="n"/>
      <c r="E18" s="13" t="n"/>
      <c r="F18" s="9">
        <f>IF(COUNT(C18:E18)=3,SUM(C18:E18),"")</f>
        <v/>
      </c>
      <c r="G18" s="9">
        <f>IF(F18="","",IF(OR(F18&gt;=12,MAX(C18:E18)=5),"Critical","Not critical"))</f>
        <v/>
      </c>
      <c r="H18" s="12" t="n"/>
      <c r="I18" s="12" t="n"/>
      <c r="J18" s="13" t="n"/>
      <c r="K18" s="9">
        <f>IF(G18&lt;&gt;"Critical","",IF(AND(ISNUMBER(J18),J18&gt;=2),"Covered","Successor gap"))</f>
        <v/>
      </c>
      <c r="L18" s="12" t="n"/>
      <c r="M18" s="12" t="n"/>
    </row>
    <row r="19">
      <c r="A19" s="10" t="n"/>
      <c r="B19" s="10" t="n"/>
      <c r="C19" s="11" t="n"/>
      <c r="D19" s="11" t="n"/>
      <c r="E19" s="11" t="n"/>
      <c r="F19" s="6">
        <f>IF(COUNT(C19:E19)=3,SUM(C19:E19),"")</f>
        <v/>
      </c>
      <c r="G19" s="6">
        <f>IF(F19="","",IF(OR(F19&gt;=12,MAX(C19:E19)=5),"Critical","Not critical"))</f>
        <v/>
      </c>
      <c r="H19" s="10" t="n"/>
      <c r="I19" s="10" t="n"/>
      <c r="J19" s="11" t="n"/>
      <c r="K19" s="6">
        <f>IF(G19&lt;&gt;"Critical","",IF(AND(ISNUMBER(J19),J19&gt;=2),"Covered","Successor gap"))</f>
        <v/>
      </c>
      <c r="L19" s="10" t="n"/>
      <c r="M19" s="10" t="n"/>
    </row>
    <row r="20">
      <c r="A20" s="12" t="n"/>
      <c r="B20" s="12" t="n"/>
      <c r="C20" s="13" t="n"/>
      <c r="D20" s="13" t="n"/>
      <c r="E20" s="13" t="n"/>
      <c r="F20" s="9">
        <f>IF(COUNT(C20:E20)=3,SUM(C20:E20),"")</f>
        <v/>
      </c>
      <c r="G20" s="9">
        <f>IF(F20="","",IF(OR(F20&gt;=12,MAX(C20:E20)=5),"Critical","Not critical"))</f>
        <v/>
      </c>
      <c r="H20" s="12" t="n"/>
      <c r="I20" s="12" t="n"/>
      <c r="J20" s="13" t="n"/>
      <c r="K20" s="9">
        <f>IF(G20&lt;&gt;"Critical","",IF(AND(ISNUMBER(J20),J20&gt;=2),"Covered","Successor gap"))</f>
        <v/>
      </c>
      <c r="L20" s="12" t="n"/>
      <c r="M20" s="12" t="n"/>
    </row>
    <row r="21">
      <c r="A21" s="10" t="n"/>
      <c r="B21" s="10" t="n"/>
      <c r="C21" s="11" t="n"/>
      <c r="D21" s="11" t="n"/>
      <c r="E21" s="11" t="n"/>
      <c r="F21" s="6">
        <f>IF(COUNT(C21:E21)=3,SUM(C21:E21),"")</f>
        <v/>
      </c>
      <c r="G21" s="6">
        <f>IF(F21="","",IF(OR(F21&gt;=12,MAX(C21:E21)=5),"Critical","Not critical"))</f>
        <v/>
      </c>
      <c r="H21" s="10" t="n"/>
      <c r="I21" s="10" t="n"/>
      <c r="J21" s="11" t="n"/>
      <c r="K21" s="6">
        <f>IF(G21&lt;&gt;"Critical","",IF(AND(ISNUMBER(J21),J21&gt;=2),"Covered","Successor gap"))</f>
        <v/>
      </c>
      <c r="L21" s="10" t="n"/>
      <c r="M21" s="10" t="n"/>
    </row>
    <row r="22">
      <c r="A22" s="12" t="n"/>
      <c r="B22" s="12" t="n"/>
      <c r="C22" s="13" t="n"/>
      <c r="D22" s="13" t="n"/>
      <c r="E22" s="13" t="n"/>
      <c r="F22" s="9">
        <f>IF(COUNT(C22:E22)=3,SUM(C22:E22),"")</f>
        <v/>
      </c>
      <c r="G22" s="9">
        <f>IF(F22="","",IF(OR(F22&gt;=12,MAX(C22:E22)=5),"Critical","Not critical"))</f>
        <v/>
      </c>
      <c r="H22" s="12" t="n"/>
      <c r="I22" s="12" t="n"/>
      <c r="J22" s="13" t="n"/>
      <c r="K22" s="9">
        <f>IF(G22&lt;&gt;"Critical","",IF(AND(ISNUMBER(J22),J22&gt;=2),"Covered","Successor gap"))</f>
        <v/>
      </c>
      <c r="L22" s="12" t="n"/>
      <c r="M22" s="12" t="n"/>
    </row>
    <row r="23">
      <c r="A23" s="10" t="n"/>
      <c r="B23" s="10" t="n"/>
      <c r="C23" s="11" t="n"/>
      <c r="D23" s="11" t="n"/>
      <c r="E23" s="11" t="n"/>
      <c r="F23" s="6">
        <f>IF(COUNT(C23:E23)=3,SUM(C23:E23),"")</f>
        <v/>
      </c>
      <c r="G23" s="6">
        <f>IF(F23="","",IF(OR(F23&gt;=12,MAX(C23:E23)=5),"Critical","Not critical"))</f>
        <v/>
      </c>
      <c r="H23" s="10" t="n"/>
      <c r="I23" s="10" t="n"/>
      <c r="J23" s="11" t="n"/>
      <c r="K23" s="6">
        <f>IF(G23&lt;&gt;"Critical","",IF(AND(ISNUMBER(J23),J23&gt;=2),"Covered","Successor gap"))</f>
        <v/>
      </c>
      <c r="L23" s="10" t="n"/>
      <c r="M23" s="10" t="n"/>
    </row>
    <row r="24">
      <c r="A24" s="12" t="n"/>
      <c r="B24" s="12" t="n"/>
      <c r="C24" s="13" t="n"/>
      <c r="D24" s="13" t="n"/>
      <c r="E24" s="13" t="n"/>
      <c r="F24" s="9">
        <f>IF(COUNT(C24:E24)=3,SUM(C24:E24),"")</f>
        <v/>
      </c>
      <c r="G24" s="9">
        <f>IF(F24="","",IF(OR(F24&gt;=12,MAX(C24:E24)=5),"Critical","Not critical"))</f>
        <v/>
      </c>
      <c r="H24" s="12" t="n"/>
      <c r="I24" s="12" t="n"/>
      <c r="J24" s="13" t="n"/>
      <c r="K24" s="9">
        <f>IF(G24&lt;&gt;"Critical","",IF(AND(ISNUMBER(J24),J24&gt;=2),"Covered","Successor gap"))</f>
        <v/>
      </c>
      <c r="L24" s="12" t="n"/>
      <c r="M24" s="12" t="n"/>
    </row>
    <row r="25">
      <c r="A25" s="10" t="n"/>
      <c r="B25" s="10" t="n"/>
      <c r="C25" s="11" t="n"/>
      <c r="D25" s="11" t="n"/>
      <c r="E25" s="11" t="n"/>
      <c r="F25" s="6">
        <f>IF(COUNT(C25:E25)=3,SUM(C25:E25),"")</f>
        <v/>
      </c>
      <c r="G25" s="6">
        <f>IF(F25="","",IF(OR(F25&gt;=12,MAX(C25:E25)=5),"Critical","Not critical"))</f>
        <v/>
      </c>
      <c r="H25" s="10" t="n"/>
      <c r="I25" s="10" t="n"/>
      <c r="J25" s="11" t="n"/>
      <c r="K25" s="6">
        <f>IF(G25&lt;&gt;"Critical","",IF(AND(ISNUMBER(J25),J25&gt;=2),"Covered","Successor gap"))</f>
        <v/>
      </c>
      <c r="L25" s="10" t="n"/>
      <c r="M25" s="10" t="n"/>
    </row>
    <row r="26">
      <c r="A26" s="12" t="n"/>
      <c r="B26" s="12" t="n"/>
      <c r="C26" s="13" t="n"/>
      <c r="D26" s="13" t="n"/>
      <c r="E26" s="13" t="n"/>
      <c r="F26" s="9">
        <f>IF(COUNT(C26:E26)=3,SUM(C26:E26),"")</f>
        <v/>
      </c>
      <c r="G26" s="9">
        <f>IF(F26="","",IF(OR(F26&gt;=12,MAX(C26:E26)=5),"Critical","Not critical"))</f>
        <v/>
      </c>
      <c r="H26" s="12" t="n"/>
      <c r="I26" s="12" t="n"/>
      <c r="J26" s="13" t="n"/>
      <c r="K26" s="9">
        <f>IF(G26&lt;&gt;"Critical","",IF(AND(ISNUMBER(J26),J26&gt;=2),"Covered","Successor gap"))</f>
        <v/>
      </c>
      <c r="L26" s="12" t="n"/>
      <c r="M26" s="12" t="n"/>
    </row>
    <row r="27">
      <c r="A27" s="10" t="n"/>
      <c r="B27" s="10" t="n"/>
      <c r="C27" s="11" t="n"/>
      <c r="D27" s="11" t="n"/>
      <c r="E27" s="11" t="n"/>
      <c r="F27" s="6">
        <f>IF(COUNT(C27:E27)=3,SUM(C27:E27),"")</f>
        <v/>
      </c>
      <c r="G27" s="6">
        <f>IF(F27="","",IF(OR(F27&gt;=12,MAX(C27:E27)=5),"Critical","Not critical"))</f>
        <v/>
      </c>
      <c r="H27" s="10" t="n"/>
      <c r="I27" s="10" t="n"/>
      <c r="J27" s="11" t="n"/>
      <c r="K27" s="6">
        <f>IF(G27&lt;&gt;"Critical","",IF(AND(ISNUMBER(J27),J27&gt;=2),"Covered","Successor gap"))</f>
        <v/>
      </c>
      <c r="L27" s="10" t="n"/>
      <c r="M27" s="10" t="n"/>
    </row>
    <row r="28">
      <c r="A28" s="12" t="n"/>
      <c r="B28" s="12" t="n"/>
      <c r="C28" s="13" t="n"/>
      <c r="D28" s="13" t="n"/>
      <c r="E28" s="13" t="n"/>
      <c r="F28" s="9">
        <f>IF(COUNT(C28:E28)=3,SUM(C28:E28),"")</f>
        <v/>
      </c>
      <c r="G28" s="9">
        <f>IF(F28="","",IF(OR(F28&gt;=12,MAX(C28:E28)=5),"Critical","Not critical"))</f>
        <v/>
      </c>
      <c r="H28" s="12" t="n"/>
      <c r="I28" s="12" t="n"/>
      <c r="J28" s="13" t="n"/>
      <c r="K28" s="9">
        <f>IF(G28&lt;&gt;"Critical","",IF(AND(ISNUMBER(J28),J28&gt;=2),"Covered","Successor gap"))</f>
        <v/>
      </c>
      <c r="L28" s="12" t="n"/>
      <c r="M28" s="12" t="n"/>
    </row>
    <row r="29">
      <c r="A29" s="10" t="n"/>
      <c r="B29" s="10" t="n"/>
      <c r="C29" s="11" t="n"/>
      <c r="D29" s="11" t="n"/>
      <c r="E29" s="11" t="n"/>
      <c r="F29" s="6">
        <f>IF(COUNT(C29:E29)=3,SUM(C29:E29),"")</f>
        <v/>
      </c>
      <c r="G29" s="6">
        <f>IF(F29="","",IF(OR(F29&gt;=12,MAX(C29:E29)=5),"Critical","Not critical"))</f>
        <v/>
      </c>
      <c r="H29" s="10" t="n"/>
      <c r="I29" s="10" t="n"/>
      <c r="J29" s="11" t="n"/>
      <c r="K29" s="6">
        <f>IF(G29&lt;&gt;"Critical","",IF(AND(ISNUMBER(J29),J29&gt;=2),"Covered","Successor gap"))</f>
        <v/>
      </c>
      <c r="L29" s="10" t="n"/>
      <c r="M29" s="10" t="n"/>
    </row>
    <row r="30">
      <c r="A30" s="12" t="n"/>
      <c r="B30" s="12" t="n"/>
      <c r="C30" s="13" t="n"/>
      <c r="D30" s="13" t="n"/>
      <c r="E30" s="13" t="n"/>
      <c r="F30" s="9">
        <f>IF(COUNT(C30:E30)=3,SUM(C30:E30),"")</f>
        <v/>
      </c>
      <c r="G30" s="9">
        <f>IF(F30="","",IF(OR(F30&gt;=12,MAX(C30:E30)=5),"Critical","Not critical"))</f>
        <v/>
      </c>
      <c r="H30" s="12" t="n"/>
      <c r="I30" s="12" t="n"/>
      <c r="J30" s="13" t="n"/>
      <c r="K30" s="9">
        <f>IF(G30&lt;&gt;"Critical","",IF(AND(ISNUMBER(J30),J30&gt;=2),"Covered","Successor gap"))</f>
        <v/>
      </c>
      <c r="L30" s="12" t="n"/>
      <c r="M30" s="12" t="n"/>
    </row>
    <row r="31">
      <c r="A31" s="10" t="n"/>
      <c r="B31" s="10" t="n"/>
      <c r="C31" s="11" t="n"/>
      <c r="D31" s="11" t="n"/>
      <c r="E31" s="11" t="n"/>
      <c r="F31" s="6">
        <f>IF(COUNT(C31:E31)=3,SUM(C31:E31),"")</f>
        <v/>
      </c>
      <c r="G31" s="6">
        <f>IF(F31="","",IF(OR(F31&gt;=12,MAX(C31:E31)=5),"Critical","Not critical"))</f>
        <v/>
      </c>
      <c r="H31" s="10" t="n"/>
      <c r="I31" s="10" t="n"/>
      <c r="J31" s="11" t="n"/>
      <c r="K31" s="6">
        <f>IF(G31&lt;&gt;"Critical","",IF(AND(ISNUMBER(J31),J31&gt;=2),"Covered","Successor gap"))</f>
        <v/>
      </c>
      <c r="L31" s="10" t="n"/>
      <c r="M31" s="10" t="n"/>
    </row>
    <row r="32">
      <c r="A32" s="12" t="n"/>
      <c r="B32" s="12" t="n"/>
      <c r="C32" s="13" t="n"/>
      <c r="D32" s="13" t="n"/>
      <c r="E32" s="13" t="n"/>
      <c r="F32" s="9">
        <f>IF(COUNT(C32:E32)=3,SUM(C32:E32),"")</f>
        <v/>
      </c>
      <c r="G32" s="9">
        <f>IF(F32="","",IF(OR(F32&gt;=12,MAX(C32:E32)=5),"Critical","Not critical"))</f>
        <v/>
      </c>
      <c r="H32" s="12" t="n"/>
      <c r="I32" s="12" t="n"/>
      <c r="J32" s="13" t="n"/>
      <c r="K32" s="9">
        <f>IF(G32&lt;&gt;"Critical","",IF(AND(ISNUMBER(J32),J32&gt;=2),"Covered","Successor gap"))</f>
        <v/>
      </c>
      <c r="L32" s="12" t="n"/>
      <c r="M32" s="12" t="n"/>
    </row>
    <row r="33">
      <c r="A33" s="10" t="n"/>
      <c r="B33" s="10" t="n"/>
      <c r="C33" s="11" t="n"/>
      <c r="D33" s="11" t="n"/>
      <c r="E33" s="11" t="n"/>
      <c r="F33" s="6">
        <f>IF(COUNT(C33:E33)=3,SUM(C33:E33),"")</f>
        <v/>
      </c>
      <c r="G33" s="6">
        <f>IF(F33="","",IF(OR(F33&gt;=12,MAX(C33:E33)=5),"Critical","Not critical"))</f>
        <v/>
      </c>
      <c r="H33" s="10" t="n"/>
      <c r="I33" s="10" t="n"/>
      <c r="J33" s="11" t="n"/>
      <c r="K33" s="6">
        <f>IF(G33&lt;&gt;"Critical","",IF(AND(ISNUMBER(J33),J33&gt;=2),"Covered","Successor gap"))</f>
        <v/>
      </c>
      <c r="L33" s="10" t="n"/>
      <c r="M33" s="10" t="n"/>
    </row>
    <row r="34">
      <c r="A34" s="12" t="n"/>
      <c r="B34" s="12" t="n"/>
      <c r="C34" s="13" t="n"/>
      <c r="D34" s="13" t="n"/>
      <c r="E34" s="13" t="n"/>
      <c r="F34" s="9">
        <f>IF(COUNT(C34:E34)=3,SUM(C34:E34),"")</f>
        <v/>
      </c>
      <c r="G34" s="9">
        <f>IF(F34="","",IF(OR(F34&gt;=12,MAX(C34:E34)=5),"Critical","Not critical"))</f>
        <v/>
      </c>
      <c r="H34" s="12" t="n"/>
      <c r="I34" s="12" t="n"/>
      <c r="J34" s="13" t="n"/>
      <c r="K34" s="9">
        <f>IF(G34&lt;&gt;"Critical","",IF(AND(ISNUMBER(J34),J34&gt;=2),"Covered","Successor gap"))</f>
        <v/>
      </c>
      <c r="L34" s="12" t="n"/>
      <c r="M34" s="12" t="n"/>
    </row>
    <row r="35">
      <c r="A35" s="10" t="n"/>
      <c r="B35" s="10" t="n"/>
      <c r="C35" s="11" t="n"/>
      <c r="D35" s="11" t="n"/>
      <c r="E35" s="11" t="n"/>
      <c r="F35" s="6">
        <f>IF(COUNT(C35:E35)=3,SUM(C35:E35),"")</f>
        <v/>
      </c>
      <c r="G35" s="6">
        <f>IF(F35="","",IF(OR(F35&gt;=12,MAX(C35:E35)=5),"Critical","Not critical"))</f>
        <v/>
      </c>
      <c r="H35" s="10" t="n"/>
      <c r="I35" s="10" t="n"/>
      <c r="J35" s="11" t="n"/>
      <c r="K35" s="6">
        <f>IF(G35&lt;&gt;"Critical","",IF(AND(ISNUMBER(J35),J35&gt;=2),"Covered","Successor gap"))</f>
        <v/>
      </c>
      <c r="L35" s="10" t="n"/>
      <c r="M35" s="10" t="n"/>
    </row>
    <row r="36">
      <c r="A36" s="12" t="n"/>
      <c r="B36" s="12" t="n"/>
      <c r="C36" s="13" t="n"/>
      <c r="D36" s="13" t="n"/>
      <c r="E36" s="13" t="n"/>
      <c r="F36" s="9">
        <f>IF(COUNT(C36:E36)=3,SUM(C36:E36),"")</f>
        <v/>
      </c>
      <c r="G36" s="9">
        <f>IF(F36="","",IF(OR(F36&gt;=12,MAX(C36:E36)=5),"Critical","Not critical"))</f>
        <v/>
      </c>
      <c r="H36" s="12" t="n"/>
      <c r="I36" s="12" t="n"/>
      <c r="J36" s="13" t="n"/>
      <c r="K36" s="9">
        <f>IF(G36&lt;&gt;"Critical","",IF(AND(ISNUMBER(J36),J36&gt;=2),"Covered","Successor gap"))</f>
        <v/>
      </c>
      <c r="L36" s="12" t="n"/>
      <c r="M36" s="12" t="n"/>
    </row>
    <row r="37">
      <c r="A37" s="10" t="n"/>
      <c r="B37" s="10" t="n"/>
      <c r="C37" s="11" t="n"/>
      <c r="D37" s="11" t="n"/>
      <c r="E37" s="11" t="n"/>
      <c r="F37" s="6">
        <f>IF(COUNT(C37:E37)=3,SUM(C37:E37),"")</f>
        <v/>
      </c>
      <c r="G37" s="6">
        <f>IF(F37="","",IF(OR(F37&gt;=12,MAX(C37:E37)=5),"Critical","Not critical"))</f>
        <v/>
      </c>
      <c r="H37" s="10" t="n"/>
      <c r="I37" s="10" t="n"/>
      <c r="J37" s="11" t="n"/>
      <c r="K37" s="6">
        <f>IF(G37&lt;&gt;"Critical","",IF(AND(ISNUMBER(J37),J37&gt;=2),"Covered","Successor gap"))</f>
        <v/>
      </c>
      <c r="L37" s="10" t="n"/>
      <c r="M37" s="10" t="n"/>
    </row>
    <row r="38">
      <c r="A38" s="12" t="n"/>
      <c r="B38" s="12" t="n"/>
      <c r="C38" s="13" t="n"/>
      <c r="D38" s="13" t="n"/>
      <c r="E38" s="13" t="n"/>
      <c r="F38" s="9">
        <f>IF(COUNT(C38:E38)=3,SUM(C38:E38),"")</f>
        <v/>
      </c>
      <c r="G38" s="9">
        <f>IF(F38="","",IF(OR(F38&gt;=12,MAX(C38:E38)=5),"Critical","Not critical"))</f>
        <v/>
      </c>
      <c r="H38" s="12" t="n"/>
      <c r="I38" s="12" t="n"/>
      <c r="J38" s="13" t="n"/>
      <c r="K38" s="9">
        <f>IF(G38&lt;&gt;"Critical","",IF(AND(ISNUMBER(J38),J38&gt;=2),"Covered","Successor gap"))</f>
        <v/>
      </c>
      <c r="L38" s="12" t="n"/>
      <c r="M38" s="12" t="n"/>
    </row>
    <row r="39">
      <c r="A39" s="10" t="n"/>
      <c r="B39" s="10" t="n"/>
      <c r="C39" s="11" t="n"/>
      <c r="D39" s="11" t="n"/>
      <c r="E39" s="11" t="n"/>
      <c r="F39" s="6">
        <f>IF(COUNT(C39:E39)=3,SUM(C39:E39),"")</f>
        <v/>
      </c>
      <c r="G39" s="6">
        <f>IF(F39="","",IF(OR(F39&gt;=12,MAX(C39:E39)=5),"Critical","Not critical"))</f>
        <v/>
      </c>
      <c r="H39" s="10" t="n"/>
      <c r="I39" s="10" t="n"/>
      <c r="J39" s="11" t="n"/>
      <c r="K39" s="6">
        <f>IF(G39&lt;&gt;"Critical","",IF(AND(ISNUMBER(J39),J39&gt;=2),"Covered","Successor gap"))</f>
        <v/>
      </c>
      <c r="L39" s="10" t="n"/>
      <c r="M39" s="10" t="n"/>
    </row>
    <row r="40">
      <c r="A40" s="12" t="n"/>
      <c r="B40" s="12" t="n"/>
      <c r="C40" s="13" t="n"/>
      <c r="D40" s="13" t="n"/>
      <c r="E40" s="13" t="n"/>
      <c r="F40" s="9">
        <f>IF(COUNT(C40:E40)=3,SUM(C40:E40),"")</f>
        <v/>
      </c>
      <c r="G40" s="9">
        <f>IF(F40="","",IF(OR(F40&gt;=12,MAX(C40:E40)=5),"Critical","Not critical"))</f>
        <v/>
      </c>
      <c r="H40" s="12" t="n"/>
      <c r="I40" s="12" t="n"/>
      <c r="J40" s="13" t="n"/>
      <c r="K40" s="9">
        <f>IF(G40&lt;&gt;"Critical","",IF(AND(ISNUMBER(J40),J40&gt;=2),"Covered","Successor gap"))</f>
        <v/>
      </c>
      <c r="L40" s="12" t="n"/>
      <c r="M40" s="12" t="n"/>
    </row>
    <row r="41">
      <c r="A41" s="10" t="n"/>
      <c r="B41" s="10" t="n"/>
      <c r="C41" s="11" t="n"/>
      <c r="D41" s="11" t="n"/>
      <c r="E41" s="11" t="n"/>
      <c r="F41" s="6">
        <f>IF(COUNT(C41:E41)=3,SUM(C41:E41),"")</f>
        <v/>
      </c>
      <c r="G41" s="6">
        <f>IF(F41="","",IF(OR(F41&gt;=12,MAX(C41:E41)=5),"Critical","Not critical"))</f>
        <v/>
      </c>
      <c r="H41" s="10" t="n"/>
      <c r="I41" s="10" t="n"/>
      <c r="J41" s="11" t="n"/>
      <c r="K41" s="6">
        <f>IF(G41&lt;&gt;"Critical","",IF(AND(ISNUMBER(J41),J41&gt;=2),"Covered","Successor gap"))</f>
        <v/>
      </c>
      <c r="L41" s="10" t="n"/>
      <c r="M41" s="10" t="n"/>
    </row>
    <row r="42">
      <c r="A42" s="12" t="n"/>
      <c r="B42" s="12" t="n"/>
      <c r="C42" s="13" t="n"/>
      <c r="D42" s="13" t="n"/>
      <c r="E42" s="13" t="n"/>
      <c r="F42" s="9">
        <f>IF(COUNT(C42:E42)=3,SUM(C42:E42),"")</f>
        <v/>
      </c>
      <c r="G42" s="9">
        <f>IF(F42="","",IF(OR(F42&gt;=12,MAX(C42:E42)=5),"Critical","Not critical"))</f>
        <v/>
      </c>
      <c r="H42" s="12" t="n"/>
      <c r="I42" s="12" t="n"/>
      <c r="J42" s="13" t="n"/>
      <c r="K42" s="9">
        <f>IF(G42&lt;&gt;"Critical","",IF(AND(ISNUMBER(J42),J42&gt;=2),"Covered","Successor gap"))</f>
        <v/>
      </c>
      <c r="L42" s="12" t="n"/>
      <c r="M42" s="12" t="n"/>
    </row>
    <row r="43">
      <c r="A43" s="10" t="n"/>
      <c r="B43" s="10" t="n"/>
      <c r="C43" s="11" t="n"/>
      <c r="D43" s="11" t="n"/>
      <c r="E43" s="11" t="n"/>
      <c r="F43" s="6">
        <f>IF(COUNT(C43:E43)=3,SUM(C43:E43),"")</f>
        <v/>
      </c>
      <c r="G43" s="6">
        <f>IF(F43="","",IF(OR(F43&gt;=12,MAX(C43:E43)=5),"Critical","Not critical"))</f>
        <v/>
      </c>
      <c r="H43" s="10" t="n"/>
      <c r="I43" s="10" t="n"/>
      <c r="J43" s="11" t="n"/>
      <c r="K43" s="6">
        <f>IF(G43&lt;&gt;"Critical","",IF(AND(ISNUMBER(J43),J43&gt;=2),"Covered","Successor gap"))</f>
        <v/>
      </c>
      <c r="L43" s="10" t="n"/>
      <c r="M43" s="10" t="n"/>
    </row>
    <row r="44">
      <c r="A44" s="12" t="n"/>
      <c r="B44" s="12" t="n"/>
      <c r="C44" s="13" t="n"/>
      <c r="D44" s="13" t="n"/>
      <c r="E44" s="13" t="n"/>
      <c r="F44" s="9">
        <f>IF(COUNT(C44:E44)=3,SUM(C44:E44),"")</f>
        <v/>
      </c>
      <c r="G44" s="9">
        <f>IF(F44="","",IF(OR(F44&gt;=12,MAX(C44:E44)=5),"Critical","Not critical"))</f>
        <v/>
      </c>
      <c r="H44" s="12" t="n"/>
      <c r="I44" s="12" t="n"/>
      <c r="J44" s="13" t="n"/>
      <c r="K44" s="9">
        <f>IF(G44&lt;&gt;"Critical","",IF(AND(ISNUMBER(J44),J44&gt;=2),"Covered","Successor gap"))</f>
        <v/>
      </c>
      <c r="L44" s="12" t="n"/>
      <c r="M44" s="12" t="n"/>
    </row>
    <row r="46">
      <c r="A46" s="14" t="inlineStr">
        <is>
          <t>Free template from Talentient. The full method, including the Succession Reality lens, is part of Trusted Talent Advisor: talentient.com</t>
        </is>
      </c>
    </row>
  </sheetData>
  <autoFilter ref="A4:M44"/>
  <mergeCells count="2">
    <mergeCell ref="A2:M2"/>
    <mergeCell ref="A1:M1"/>
  </mergeCells>
  <conditionalFormatting sqref="G5:G44">
    <cfRule type="expression" priority="1" dxfId="0">
      <formula>$G5="Critical"</formula>
    </cfRule>
  </conditionalFormatting>
  <conditionalFormatting sqref="K5:K44">
    <cfRule type="expression" priority="2" dxfId="1">
      <formula>$K5="Successor gap"</formula>
    </cfRule>
    <cfRule type="expression" priority="3" dxfId="2">
      <formula>$K5="Covered"</formula>
    </cfRule>
  </conditionalFormatting>
  <dataValidations count="4">
    <dataValidation sqref="C5:C44" showDropDown="0" showInputMessage="0" showErrorMessage="0" allowBlank="1" type="list">
      <formula1>"1,2,3,4,5"</formula1>
    </dataValidation>
    <dataValidation sqref="D5:D44" showDropDown="0" showInputMessage="0" showErrorMessage="0" allowBlank="1" type="list">
      <formula1>"1,2,3,4,5"</formula1>
    </dataValidation>
    <dataValidation sqref="E5:E44" showDropDown="0" showInputMessage="0" showErrorMessage="0" allowBlank="1" type="list">
      <formula1>"1,2,3,4,5"</formula1>
    </dataValidation>
    <dataValidation sqref="J5:J44" showDropDown="0" showInputMessage="0" showErrorMessage="0" allowBlank="1" type="list">
      <formula1>"0,1,2"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40" customWidth="1" min="3" max="3"/>
    <col width="44" customWidth="1" min="4" max="4"/>
  </cols>
  <sheetData>
    <row r="1">
      <c r="A1" s="15" t="inlineStr">
        <is>
          <t>The Three Tests</t>
        </is>
      </c>
    </row>
    <row r="3">
      <c r="A3" s="16" t="inlineStr">
        <is>
          <t>Score</t>
        </is>
      </c>
      <c r="B3" s="16" t="inlineStr">
        <is>
          <t>Scarcity outside</t>
        </is>
      </c>
      <c r="C3" s="16" t="inlineStr">
        <is>
          <t>Position in the value chain</t>
        </is>
      </c>
      <c r="D3" s="16" t="inlineStr">
        <is>
          <t>Impact on outcomes</t>
        </is>
      </c>
    </row>
    <row r="4">
      <c r="A4" s="17" t="inlineStr">
        <is>
          <t>1</t>
        </is>
      </c>
      <c r="B4" s="17" t="inlineStr">
        <is>
          <t>Filled from the market in weeks</t>
        </is>
      </c>
      <c r="C4" s="17" t="inlineStr">
        <is>
          <t>Supports a support function</t>
        </is>
      </c>
      <c r="D4" s="17" t="inlineStr">
        <is>
          <t>Work continues with minor delay</t>
        </is>
      </c>
    </row>
    <row r="5">
      <c r="A5" s="17" t="inlineStr">
        <is>
          <t>3</t>
        </is>
      </c>
      <c r="B5" s="17" t="inlineStr">
        <is>
          <t>Takes three to six months to fill</t>
        </is>
      </c>
      <c r="C5" s="17" t="inlineStr">
        <is>
          <t>Supports a core activity closely</t>
        </is>
      </c>
      <c r="D5" s="17" t="inlineStr">
        <is>
          <t>A target is missed for a quarter</t>
        </is>
      </c>
    </row>
    <row r="6">
      <c r="A6" s="17" t="inlineStr">
        <is>
          <t>5</t>
        </is>
      </c>
      <c r="B6" s="17" t="inlineStr">
        <is>
          <t>Takes over six months, or attrition in the market is high</t>
        </is>
      </c>
      <c r="C6" s="17" t="inlineStr">
        <is>
          <t>Sits inside the activity that earns revenue or margin</t>
        </is>
      </c>
      <c r="D6" s="17" t="inlineStr">
        <is>
          <t>Revenue, a customer commitment or a legal obligation stops</t>
        </is>
      </c>
    </row>
    <row r="7">
      <c r="A7" s="17" t="inlineStr">
        <is>
          <t>Rule</t>
        </is>
      </c>
      <c r="B7" s="17" t="inlineStr">
        <is>
          <t>Critical at a total of 12 or more, or a 5 on any one test.</t>
        </is>
      </c>
      <c r="C7" s="17" t="inlineStr">
        <is>
          <t>Successor gap where a Critical role has fewer than two named successors.</t>
        </is>
      </c>
      <c r="D7" s="17" t="inlineStr">
        <is>
          <t>Grade is not a test. Seniority does not make a role critical.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4" customWidth="1" min="2" max="2"/>
  </cols>
  <sheetData>
    <row r="1">
      <c r="A1" s="15" t="inlineStr">
        <is>
          <t>How To Use The Assessment</t>
        </is>
      </c>
    </row>
    <row r="3">
      <c r="A3" s="16" t="inlineStr">
        <is>
          <t>Step</t>
        </is>
      </c>
      <c r="B3" s="16" t="inlineStr">
        <is>
          <t>What to do</t>
        </is>
      </c>
    </row>
    <row r="4">
      <c r="A4" s="17" t="inlineStr">
        <is>
          <t>1</t>
        </is>
      </c>
      <c r="B4" s="17" t="inlineStr">
        <is>
          <t>Set a cap on critical roles per division before the list is drawn up, and let each director choose which roles fill it.</t>
        </is>
      </c>
    </row>
    <row r="5">
      <c r="A5" s="17" t="inlineStr">
        <is>
          <t>2</t>
        </is>
      </c>
      <c r="B5" s="17" t="inlineStr">
        <is>
          <t>Ask each director what stops, and when, if each role were empty for three months. Record the consequence, not the inconvenience.</t>
        </is>
      </c>
    </row>
    <row r="6">
      <c r="A6" s="17" t="inlineStr">
        <is>
          <t>3</t>
        </is>
      </c>
      <c r="B6" s="17" t="inlineStr">
        <is>
          <t>Score scarcity, value chain position and impact from 1 to 5 using the Scoring sheet. The rating calculates itself.</t>
        </is>
      </c>
    </row>
    <row r="7">
      <c r="A7" s="17" t="inlineStr">
        <is>
          <t>4</t>
        </is>
      </c>
      <c r="B7" s="17" t="inlineStr">
        <is>
          <t>For every Critical role, record the cost of a three-month vacancy and the number of named successors.</t>
        </is>
      </c>
    </row>
    <row r="8">
      <c r="A8" s="17" t="inlineStr">
        <is>
          <t>5</t>
        </is>
      </c>
      <c r="B8" s="17" t="inlineStr">
        <is>
          <t>Agree that each Critical role gets two named successors within one quarter and a quarterly review the director attends.</t>
        </is>
      </c>
    </row>
    <row r="9">
      <c r="A9" s="17" t="inlineStr">
        <is>
          <t>6</t>
        </is>
      </c>
      <c r="B9" s="17" t="inlineStr">
        <is>
          <t>Carry every Successor gap into the talent review, and record the risk in the talent risk register.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2026-10-27T11:13:55Z</dcterms:created>
  <dcterms:modified xmlns:dcterms="http://purl.org/dc/terms/" xmlns:xsi="http://www.w3.org/2001/XMLSchema-instance" xsi:type="dcterms:W3CDTF">2026-10-27T11:13:55Z</dcterms:modified>
</cp:coreProperties>
</file>