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wer Map" sheetId="1" state="visible" r:id="rId1"/>
    <sheet xmlns:r="http://schemas.openxmlformats.org/officeDocument/2006/relationships" name="Grid" sheetId="2" state="visible" r:id="rId2"/>
    <sheet xmlns:r="http://schemas.openxmlformats.org/officeDocument/2006/relationships" name="Position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Poppins"/>
      <b val="1"/>
      <color rgb="000C2B2A"/>
      <sz val="20"/>
    </font>
    <font>
      <name val="Inter"/>
      <b val="1"/>
      <color rgb="000C2B2A"/>
      <sz val="10"/>
    </font>
    <font>
      <name val="Inter"/>
      <i val="1"/>
      <color rgb="001F2A2A"/>
      <sz val="10"/>
    </font>
    <font>
      <name val="Inter"/>
      <b val="1"/>
      <color rgb="002DD4BF"/>
      <sz val="10"/>
    </font>
    <font>
      <name val="Inter"/>
      <color rgb="001F2A2A"/>
      <sz val="10"/>
    </font>
    <font>
      <name val="Inter"/>
      <color rgb="005A6B6A"/>
      <sz val="9"/>
    </font>
    <font>
      <name val="Poppins"/>
      <b val="1"/>
      <color rgb="000C2B2A"/>
      <sz val="16"/>
    </font>
  </fonts>
  <fills count="4">
    <fill>
      <patternFill/>
    </fill>
    <fill>
      <patternFill patternType="gray125"/>
    </fill>
    <fill>
      <patternFill patternType="solid">
        <fgColor rgb="000C2B2A"/>
      </patternFill>
    </fill>
    <fill>
      <patternFill patternType="solid">
        <fgColor rgb="00F1F0EA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4" fillId="2" borderId="1" pivotButton="0" quotePrefix="0" xfId="0"/>
    <xf numFmtId="0" fontId="5" fillId="0" borderId="1" applyAlignment="1" pivotButton="0" quotePrefix="0" xfId="0">
      <alignment wrapText="1"/>
    </xf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6C9C2"/>
        </patternFill>
      </fill>
    </dxf>
    <dxf>
      <fill>
        <patternFill patternType="solid">
          <fgColor rgb="00F7E3B5"/>
        </patternFill>
      </fill>
    </dxf>
    <dxf>
      <fill>
        <patternFill patternType="solid">
          <fgColor rgb="00CDEF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  <col width="30" customWidth="1" min="4" max="4"/>
    <col width="12" customWidth="1" min="5" max="5"/>
    <col width="30" customWidth="1" min="6" max="6"/>
    <col width="24" customWidth="1" min="7" max="7"/>
    <col width="9" customWidth="1" min="8" max="8"/>
    <col width="9" customWidth="1" min="9" max="9"/>
    <col width="30" customWidth="1" min="10" max="10"/>
  </cols>
  <sheetData>
    <row r="1">
      <c r="A1" s="1" t="inlineStr">
        <is>
          <t>Stakeholder Map For One Decision</t>
        </is>
      </c>
    </row>
    <row r="2">
      <c r="A2" s="2" t="inlineStr">
        <is>
          <t>Decision</t>
        </is>
      </c>
      <c r="B2" s="3" t="inlineStr">
        <is>
          <t>Merge three regional sales academies into one national programme</t>
        </is>
      </c>
    </row>
    <row r="3">
      <c r="A3" s="2" t="inlineStr">
        <is>
          <t>Signed off by, and date</t>
        </is>
      </c>
      <c r="B3" s="3" t="inlineStr">
        <is>
          <t>Chief Commercial Officer, executive committee on 14 March</t>
        </is>
      </c>
    </row>
    <row r="5" ht="36" customHeight="1">
      <c r="A5" s="4" t="inlineStr">
        <is>
          <t>Name or role</t>
        </is>
      </c>
      <c r="B5" s="4" t="inlineStr">
        <is>
          <t>Position on the decision</t>
        </is>
      </c>
      <c r="C5" s="4" t="inlineStr">
        <is>
          <t>What they stand to lose</t>
        </is>
      </c>
      <c r="D5" s="4" t="inlineStr">
        <is>
          <t>Detail</t>
        </is>
      </c>
      <c r="E5" s="4" t="inlineStr">
        <is>
          <t>Stance</t>
        </is>
      </c>
      <c r="F5" s="4" t="inlineStr">
        <is>
          <t>Evidence for the stance</t>
        </is>
      </c>
      <c r="G5" s="4" t="inlineStr">
        <is>
          <t>Who they listen to on this</t>
        </is>
      </c>
      <c r="H5" s="4" t="inlineStr">
        <is>
          <t>Power (1-5)</t>
        </is>
      </c>
      <c r="I5" s="4" t="inlineStr">
        <is>
          <t>Interest (1-5)</t>
        </is>
      </c>
      <c r="J5" s="4" t="inlineStr">
        <is>
          <t>Next conversation, with date</t>
        </is>
      </c>
    </row>
    <row r="6">
      <c r="A6" s="5" t="inlineStr">
        <is>
          <t>Chief Commercial Officer</t>
        </is>
      </c>
      <c r="B6" s="5" t="inlineStr">
        <is>
          <t>Decision holder</t>
        </is>
      </c>
      <c r="C6" s="5" t="inlineStr">
        <is>
          <t>Nothing identified</t>
        </is>
      </c>
      <c r="D6" s="5" t="inlineStr">
        <is>
          <t>Wants one sales standard nationally</t>
        </is>
      </c>
      <c r="E6" s="5" t="inlineStr">
        <is>
          <t>Unknown</t>
        </is>
      </c>
      <c r="F6" s="5" t="inlineStr">
        <is>
          <t>Has not commented</t>
        </is>
      </c>
      <c r="G6" s="5" t="inlineStr">
        <is>
          <t>Head of Sales Operations, on anything involving cost</t>
        </is>
      </c>
      <c r="H6" s="6" t="n">
        <v>5</v>
      </c>
      <c r="I6" s="6" t="n">
        <v>4</v>
      </c>
      <c r="J6" s="5" t="inlineStr">
        <is>
          <t>After the Head of Sales Operations, 1 March</t>
        </is>
      </c>
    </row>
    <row r="7">
      <c r="A7" s="7" t="inlineStr">
        <is>
          <t>Finance Director</t>
        </is>
      </c>
      <c r="B7" s="7" t="inlineStr">
        <is>
          <t>Consent holder</t>
        </is>
      </c>
      <c r="C7" s="7" t="inlineStr">
        <is>
          <t>Budget or headcount</t>
        </is>
      </c>
      <c r="D7" s="7" t="inlineStr">
        <is>
          <t>Controls the budget round</t>
        </is>
      </c>
      <c r="E7" s="7" t="inlineStr">
        <is>
          <t>Neutral</t>
        </is>
      </c>
      <c r="F7" s="7" t="inlineStr">
        <is>
          <t>Asked twice about academy cost per head</t>
        </is>
      </c>
      <c r="G7" s="7" t="inlineStr">
        <is>
          <t>Chief Executive</t>
        </is>
      </c>
      <c r="H7" s="8" t="n">
        <v>4</v>
      </c>
      <c r="I7" s="8" t="n">
        <v>2</v>
      </c>
      <c r="J7" s="7" t="inlineStr">
        <is>
          <t>Cost per head comparison, 20 February</t>
        </is>
      </c>
    </row>
    <row r="8">
      <c r="A8" s="5" t="inlineStr">
        <is>
          <t>North Regional Director</t>
        </is>
      </c>
      <c r="B8" s="5" t="inlineStr">
        <is>
          <t>Consent holder</t>
        </is>
      </c>
      <c r="C8" s="5" t="inlineStr">
        <is>
          <t>A position taken in public</t>
        </is>
      </c>
      <c r="D8" s="5" t="inlineStr">
        <is>
          <t>Set up the northern academy four years ago</t>
        </is>
      </c>
      <c r="E8" s="5" t="inlineStr">
        <is>
          <t>Opposed</t>
        </is>
      </c>
      <c r="F8" s="5" t="inlineStr">
        <is>
          <t>Said the north needs its own programme</t>
        </is>
      </c>
      <c r="G8" s="5" t="inlineStr">
        <is>
          <t>His lead trainer</t>
        </is>
      </c>
      <c r="H8" s="6" t="n">
        <v>4</v>
      </c>
      <c r="I8" s="6" t="n">
        <v>5</v>
      </c>
      <c r="J8" s="5" t="inlineStr">
        <is>
          <t>Design that keeps the academy name and lead trainer, 24 February</t>
        </is>
      </c>
    </row>
    <row r="9">
      <c r="A9" s="7" t="inlineStr">
        <is>
          <t>South Regional Director</t>
        </is>
      </c>
      <c r="B9" s="7" t="inlineStr">
        <is>
          <t>Affected</t>
        </is>
      </c>
      <c r="C9" s="7" t="inlineStr">
        <is>
          <t>Budget or headcount</t>
        </is>
      </c>
      <c r="D9" s="7" t="inlineStr">
        <is>
          <t>Loses two trainers, gains a shared curriculum</t>
        </is>
      </c>
      <c r="E9" s="7" t="inlineStr">
        <is>
          <t>Supportive</t>
        </is>
      </c>
      <c r="F9" s="7" t="inlineStr">
        <is>
          <t>Proposed sharing materials last year</t>
        </is>
      </c>
      <c r="G9" s="7" t="inlineStr">
        <is>
          <t>Peers on the regional board</t>
        </is>
      </c>
      <c r="H9" s="8" t="n">
        <v>3</v>
      </c>
      <c r="I9" s="8" t="n">
        <v>4</v>
      </c>
      <c r="J9" s="7" t="inlineStr">
        <is>
          <t>Ask to speak for it at the committee, 3 March</t>
        </is>
      </c>
    </row>
    <row r="10">
      <c r="A10" s="5" t="inlineStr">
        <is>
          <t>Head of Sales Operations</t>
        </is>
      </c>
      <c r="B10" s="5" t="inlineStr">
        <is>
          <t>Influencer</t>
        </is>
      </c>
      <c r="C10" s="5" t="inlineStr">
        <is>
          <t>Control of their area</t>
        </is>
      </c>
      <c r="D10" s="5" t="inlineStr">
        <is>
          <t>Owns the productivity data the CCO quotes</t>
        </is>
      </c>
      <c r="E10" s="5" t="inlineStr">
        <is>
          <t>Unknown</t>
        </is>
      </c>
      <c r="F10" s="5" t="inlineStr">
        <is>
          <t>None yet</t>
        </is>
      </c>
      <c r="G10" s="5" t="inlineStr">
        <is>
          <t>Finance Director</t>
        </is>
      </c>
      <c r="H10" s="6" t="n">
        <v>3</v>
      </c>
      <c r="I10" s="6" t="n">
        <v>3</v>
      </c>
      <c r="J10" s="5" t="inlineStr">
        <is>
          <t>First conversation, 14 February</t>
        </is>
      </c>
    </row>
    <row r="11">
      <c r="A11" s="7" t="inlineStr">
        <is>
          <t>Regional trainers</t>
        </is>
      </c>
      <c r="B11" s="7" t="inlineStr">
        <is>
          <t>Affected</t>
        </is>
      </c>
      <c r="C11" s="7" t="inlineStr">
        <is>
          <t>Control of their area</t>
        </is>
      </c>
      <c r="D11" s="7" t="inlineStr">
        <is>
          <t>Their roles change</t>
        </is>
      </c>
      <c r="E11" s="7" t="inlineStr">
        <is>
          <t>Doubtful</t>
        </is>
      </c>
      <c r="F11" s="7" t="inlineStr">
        <is>
          <t>Concerns raised in the last team meeting</t>
        </is>
      </c>
      <c r="G11" s="7" t="inlineStr">
        <is>
          <t>Their regional directors</t>
        </is>
      </c>
      <c r="H11" s="8" t="n">
        <v>1</v>
      </c>
      <c r="I11" s="8" t="n">
        <v>5</v>
      </c>
      <c r="J11" s="7" t="inlineStr">
        <is>
          <t>Briefing after the committee, 15 March</t>
        </is>
      </c>
    </row>
    <row r="12">
      <c r="A12" s="9" t="n"/>
      <c r="B12" s="9" t="n"/>
      <c r="C12" s="9" t="n"/>
      <c r="D12" s="9" t="n"/>
      <c r="E12" s="9" t="n"/>
      <c r="F12" s="9" t="n"/>
      <c r="G12" s="9" t="n"/>
      <c r="H12" s="10" t="n"/>
      <c r="I12" s="10" t="n"/>
      <c r="J12" s="9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2" t="n"/>
      <c r="I13" s="12" t="n"/>
      <c r="J13" s="11" t="n"/>
    </row>
    <row r="14">
      <c r="A14" s="9" t="n"/>
      <c r="B14" s="9" t="n"/>
      <c r="C14" s="9" t="n"/>
      <c r="D14" s="9" t="n"/>
      <c r="E14" s="9" t="n"/>
      <c r="F14" s="9" t="n"/>
      <c r="G14" s="9" t="n"/>
      <c r="H14" s="10" t="n"/>
      <c r="I14" s="10" t="n"/>
      <c r="J14" s="9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2" t="n"/>
      <c r="I15" s="12" t="n"/>
      <c r="J15" s="11" t="n"/>
    </row>
    <row r="16">
      <c r="A16" s="9" t="n"/>
      <c r="B16" s="9" t="n"/>
      <c r="C16" s="9" t="n"/>
      <c r="D16" s="9" t="n"/>
      <c r="E16" s="9" t="n"/>
      <c r="F16" s="9" t="n"/>
      <c r="G16" s="9" t="n"/>
      <c r="H16" s="10" t="n"/>
      <c r="I16" s="10" t="n"/>
      <c r="J16" s="9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2" t="n"/>
      <c r="I17" s="12" t="n"/>
      <c r="J17" s="11" t="n"/>
    </row>
    <row r="18">
      <c r="A18" s="9" t="n"/>
      <c r="B18" s="9" t="n"/>
      <c r="C18" s="9" t="n"/>
      <c r="D18" s="9" t="n"/>
      <c r="E18" s="9" t="n"/>
      <c r="F18" s="9" t="n"/>
      <c r="G18" s="9" t="n"/>
      <c r="H18" s="10" t="n"/>
      <c r="I18" s="10" t="n"/>
      <c r="J18" s="9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2" t="n"/>
      <c r="I19" s="12" t="n"/>
      <c r="J19" s="11" t="n"/>
    </row>
    <row r="20">
      <c r="A20" s="9" t="n"/>
      <c r="B20" s="9" t="n"/>
      <c r="C20" s="9" t="n"/>
      <c r="D20" s="9" t="n"/>
      <c r="E20" s="9" t="n"/>
      <c r="F20" s="9" t="n"/>
      <c r="G20" s="9" t="n"/>
      <c r="H20" s="10" t="n"/>
      <c r="I20" s="10" t="n"/>
      <c r="J20" s="9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2" t="n"/>
      <c r="I21" s="12" t="n"/>
      <c r="J21" s="11" t="n"/>
    </row>
    <row r="22">
      <c r="A22" s="9" t="n"/>
      <c r="B22" s="9" t="n"/>
      <c r="C22" s="9" t="n"/>
      <c r="D22" s="9" t="n"/>
      <c r="E22" s="9" t="n"/>
      <c r="F22" s="9" t="n"/>
      <c r="G22" s="9" t="n"/>
      <c r="H22" s="10" t="n"/>
      <c r="I22" s="10" t="n"/>
      <c r="J22" s="9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2" t="n"/>
      <c r="I23" s="12" t="n"/>
      <c r="J23" s="11" t="n"/>
    </row>
    <row r="24">
      <c r="A24" s="9" t="n"/>
      <c r="B24" s="9" t="n"/>
      <c r="C24" s="9" t="n"/>
      <c r="D24" s="9" t="n"/>
      <c r="E24" s="9" t="n"/>
      <c r="F24" s="9" t="n"/>
      <c r="G24" s="9" t="n"/>
      <c r="H24" s="10" t="n"/>
      <c r="I24" s="10" t="n"/>
      <c r="J24" s="9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2" t="n"/>
      <c r="I25" s="12" t="n"/>
      <c r="J25" s="11" t="n"/>
    </row>
    <row r="26">
      <c r="A26" s="9" t="n"/>
      <c r="B26" s="9" t="n"/>
      <c r="C26" s="9" t="n"/>
      <c r="D26" s="9" t="n"/>
      <c r="E26" s="9" t="n"/>
      <c r="F26" s="9" t="n"/>
      <c r="G26" s="9" t="n"/>
      <c r="H26" s="10" t="n"/>
      <c r="I26" s="10" t="n"/>
      <c r="J26" s="9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2" t="n"/>
      <c r="I27" s="12" t="n"/>
      <c r="J27" s="11" t="n"/>
    </row>
    <row r="28">
      <c r="A28" s="9" t="n"/>
      <c r="B28" s="9" t="n"/>
      <c r="C28" s="9" t="n"/>
      <c r="D28" s="9" t="n"/>
      <c r="E28" s="9" t="n"/>
      <c r="F28" s="9" t="n"/>
      <c r="G28" s="9" t="n"/>
      <c r="H28" s="10" t="n"/>
      <c r="I28" s="10" t="n"/>
      <c r="J28" s="9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2" t="n"/>
      <c r="I29" s="12" t="n"/>
      <c r="J29" s="11" t="n"/>
    </row>
    <row r="30">
      <c r="A30" s="9" t="n"/>
      <c r="B30" s="9" t="n"/>
      <c r="C30" s="9" t="n"/>
      <c r="D30" s="9" t="n"/>
      <c r="E30" s="9" t="n"/>
      <c r="F30" s="9" t="n"/>
      <c r="G30" s="9" t="n"/>
      <c r="H30" s="10" t="n"/>
      <c r="I30" s="10" t="n"/>
      <c r="J30" s="9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2" t="n"/>
      <c r="I31" s="12" t="n"/>
      <c r="J31" s="11" t="n"/>
    </row>
    <row r="32">
      <c r="A32" s="9" t="n"/>
      <c r="B32" s="9" t="n"/>
      <c r="C32" s="9" t="n"/>
      <c r="D32" s="9" t="n"/>
      <c r="E32" s="9" t="n"/>
      <c r="F32" s="9" t="n"/>
      <c r="G32" s="9" t="n"/>
      <c r="H32" s="10" t="n"/>
      <c r="I32" s="10" t="n"/>
      <c r="J32" s="9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2" t="n"/>
      <c r="I33" s="12" t="n"/>
      <c r="J33" s="11" t="n"/>
    </row>
    <row r="34">
      <c r="A34" s="9" t="n"/>
      <c r="B34" s="9" t="n"/>
      <c r="C34" s="9" t="n"/>
      <c r="D34" s="9" t="n"/>
      <c r="E34" s="9" t="n"/>
      <c r="F34" s="9" t="n"/>
      <c r="G34" s="9" t="n"/>
      <c r="H34" s="10" t="n"/>
      <c r="I34" s="10" t="n"/>
      <c r="J34" s="9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2" t="n"/>
      <c r="I35" s="12" t="n"/>
      <c r="J35" s="11" t="n"/>
    </row>
    <row r="37">
      <c r="A37" s="13" t="inlineStr">
        <is>
          <t>Free template from Talentient. The full method is part of Trusted Talent Advisor: talentient.com</t>
        </is>
      </c>
    </row>
  </sheetData>
  <mergeCells count="3">
    <mergeCell ref="A1:J1"/>
    <mergeCell ref="B3:J3"/>
    <mergeCell ref="B2:J2"/>
  </mergeCells>
  <conditionalFormatting sqref="E6:E35">
    <cfRule type="expression" priority="1" dxfId="0">
      <formula>OR($E6="Opposed",$E6="Doubtful")</formula>
    </cfRule>
    <cfRule type="expression" priority="2" dxfId="1">
      <formula>$E6="Unknown"</formula>
    </cfRule>
    <cfRule type="expression" priority="3" dxfId="2">
      <formula>OR($E6="Supportive",$E6="Advocating")</formula>
    </cfRule>
  </conditionalFormatting>
  <dataValidations count="5">
    <dataValidation sqref="B6:B35" showDropDown="0" showInputMessage="0" showErrorMessage="0" allowBlank="1" type="list">
      <formula1>"Decision holder,Consent holder,Influencer,Affected"</formula1>
    </dataValidation>
    <dataValidation sqref="C6:C35" showDropDown="0" showInputMessage="0" showErrorMessage="0" allowBlank="1" type="list">
      <formula1>"Budget or headcount,Control of their area,A position taken in public,A person they backed,Management time,Nothing identified"</formula1>
    </dataValidation>
    <dataValidation sqref="E6:E35" showDropDown="0" showInputMessage="0" showErrorMessage="0" allowBlank="1" type="list">
      <formula1>"Opposed,Doubtful,Unknown,Neutral,Supportive,Advocating"</formula1>
    </dataValidation>
    <dataValidation sqref="H6:H35" showDropDown="0" showInputMessage="0" showErrorMessage="0" allowBlank="1" type="list">
      <formula1>"1,2,3,4,5"</formula1>
    </dataValidation>
    <dataValidation sqref="I6:I35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22" customWidth="1" min="4" max="4"/>
    <col width="40" customWidth="1" min="5" max="5"/>
  </cols>
  <sheetData>
    <row r="1">
      <c r="A1" s="14" t="inlineStr">
        <is>
          <t>Power And Interest Grid</t>
        </is>
      </c>
    </row>
    <row r="2">
      <c r="A2" s="15" t="inlineStr">
        <is>
          <t>Calculated from the Power Map. High means 4 or 5. The grid suits long projects; the Power Map suits a single decision.</t>
        </is>
      </c>
    </row>
    <row r="4">
      <c r="A4" s="16" t="inlineStr">
        <is>
          <t>Name or role</t>
        </is>
      </c>
      <c r="B4" s="16" t="inlineStr">
        <is>
          <t>Power</t>
        </is>
      </c>
      <c r="C4" s="16" t="inlineStr">
        <is>
          <t>Interest</t>
        </is>
      </c>
      <c r="D4" s="16" t="inlineStr">
        <is>
          <t>Quadrant</t>
        </is>
      </c>
      <c r="E4" s="16" t="inlineStr">
        <is>
          <t>Treatment</t>
        </is>
      </c>
    </row>
    <row r="5">
      <c r="A5" s="17">
        <f>'Power Map'!A6&amp;""</f>
        <v/>
      </c>
      <c r="B5" s="17">
        <f>IF('Power Map'!H6="","",'Power Map'!H6)</f>
        <v/>
      </c>
      <c r="C5" s="17">
        <f>IF('Power Map'!I6="","",'Power Map'!I6)</f>
        <v/>
      </c>
      <c r="D5" s="17">
        <f>IF(OR(B5="",C5=""),"",IF(AND(B5&gt;=4,C5&gt;=4),"High power, high interest",IF(B5&gt;=4,"High power, low interest",IF(C5&gt;=4,"Low power, high interest","Low power, low interest"))))</f>
        <v/>
      </c>
      <c r="E5" s="17">
        <f>IF(D5="","",IF(D5="High power, high interest","Manage closely",IF(D5="High power, low interest","Keep satisfied",IF(D5="Low power, high interest","Keep informed","Monitor"))))</f>
        <v/>
      </c>
    </row>
    <row r="6">
      <c r="A6" s="17">
        <f>'Power Map'!A7&amp;""</f>
        <v/>
      </c>
      <c r="B6" s="17">
        <f>IF('Power Map'!H7="","",'Power Map'!H7)</f>
        <v/>
      </c>
      <c r="C6" s="17">
        <f>IF('Power Map'!I7="","",'Power Map'!I7)</f>
        <v/>
      </c>
      <c r="D6" s="17">
        <f>IF(OR(B6="",C6=""),"",IF(AND(B6&gt;=4,C6&gt;=4),"High power, high interest",IF(B6&gt;=4,"High power, low interest",IF(C6&gt;=4,"Low power, high interest","Low power, low interest"))))</f>
        <v/>
      </c>
      <c r="E6" s="17">
        <f>IF(D6="","",IF(D6="High power, high interest","Manage closely",IF(D6="High power, low interest","Keep satisfied",IF(D6="Low power, high interest","Keep informed","Monitor"))))</f>
        <v/>
      </c>
    </row>
    <row r="7">
      <c r="A7" s="17">
        <f>'Power Map'!A8&amp;""</f>
        <v/>
      </c>
      <c r="B7" s="17">
        <f>IF('Power Map'!H8="","",'Power Map'!H8)</f>
        <v/>
      </c>
      <c r="C7" s="17">
        <f>IF('Power Map'!I8="","",'Power Map'!I8)</f>
        <v/>
      </c>
      <c r="D7" s="17">
        <f>IF(OR(B7="",C7=""),"",IF(AND(B7&gt;=4,C7&gt;=4),"High power, high interest",IF(B7&gt;=4,"High power, low interest",IF(C7&gt;=4,"Low power, high interest","Low power, low interest"))))</f>
        <v/>
      </c>
      <c r="E7" s="17">
        <f>IF(D7="","",IF(D7="High power, high interest","Manage closely",IF(D7="High power, low interest","Keep satisfied",IF(D7="Low power, high interest","Keep informed","Monitor"))))</f>
        <v/>
      </c>
    </row>
    <row r="8">
      <c r="A8" s="17">
        <f>'Power Map'!A9&amp;""</f>
        <v/>
      </c>
      <c r="B8" s="17">
        <f>IF('Power Map'!H9="","",'Power Map'!H9)</f>
        <v/>
      </c>
      <c r="C8" s="17">
        <f>IF('Power Map'!I9="","",'Power Map'!I9)</f>
        <v/>
      </c>
      <c r="D8" s="17">
        <f>IF(OR(B8="",C8=""),"",IF(AND(B8&gt;=4,C8&gt;=4),"High power, high interest",IF(B8&gt;=4,"High power, low interest",IF(C8&gt;=4,"Low power, high interest","Low power, low interest"))))</f>
        <v/>
      </c>
      <c r="E8" s="17">
        <f>IF(D8="","",IF(D8="High power, high interest","Manage closely",IF(D8="High power, low interest","Keep satisfied",IF(D8="Low power, high interest","Keep informed","Monitor"))))</f>
        <v/>
      </c>
    </row>
    <row r="9">
      <c r="A9" s="17">
        <f>'Power Map'!A10&amp;""</f>
        <v/>
      </c>
      <c r="B9" s="17">
        <f>IF('Power Map'!H10="","",'Power Map'!H10)</f>
        <v/>
      </c>
      <c r="C9" s="17">
        <f>IF('Power Map'!I10="","",'Power Map'!I10)</f>
        <v/>
      </c>
      <c r="D9" s="17">
        <f>IF(OR(B9="",C9=""),"",IF(AND(B9&gt;=4,C9&gt;=4),"High power, high interest",IF(B9&gt;=4,"High power, low interest",IF(C9&gt;=4,"Low power, high interest","Low power, low interest"))))</f>
        <v/>
      </c>
      <c r="E9" s="17">
        <f>IF(D9="","",IF(D9="High power, high interest","Manage closely",IF(D9="High power, low interest","Keep satisfied",IF(D9="Low power, high interest","Keep informed","Monitor"))))</f>
        <v/>
      </c>
    </row>
    <row r="10">
      <c r="A10" s="17">
        <f>'Power Map'!A11&amp;""</f>
        <v/>
      </c>
      <c r="B10" s="17">
        <f>IF('Power Map'!H11="","",'Power Map'!H11)</f>
        <v/>
      </c>
      <c r="C10" s="17">
        <f>IF('Power Map'!I11="","",'Power Map'!I11)</f>
        <v/>
      </c>
      <c r="D10" s="17">
        <f>IF(OR(B10="",C10=""),"",IF(AND(B10&gt;=4,C10&gt;=4),"High power, high interest",IF(B10&gt;=4,"High power, low interest",IF(C10&gt;=4,"Low power, high interest","Low power, low interest"))))</f>
        <v/>
      </c>
      <c r="E10" s="17">
        <f>IF(D10="","",IF(D10="High power, high interest","Manage closely",IF(D10="High power, low interest","Keep satisfied",IF(D10="Low power, high interest","Keep informed","Monitor"))))</f>
        <v/>
      </c>
    </row>
    <row r="11">
      <c r="A11" s="17">
        <f>'Power Map'!A12&amp;""</f>
        <v/>
      </c>
      <c r="B11" s="17">
        <f>IF('Power Map'!H12="","",'Power Map'!H12)</f>
        <v/>
      </c>
      <c r="C11" s="17">
        <f>IF('Power Map'!I12="","",'Power Map'!I12)</f>
        <v/>
      </c>
      <c r="D11" s="17">
        <f>IF(OR(B11="",C11=""),"",IF(AND(B11&gt;=4,C11&gt;=4),"High power, high interest",IF(B11&gt;=4,"High power, low interest",IF(C11&gt;=4,"Low power, high interest","Low power, low interest"))))</f>
        <v/>
      </c>
      <c r="E11" s="17">
        <f>IF(D11="","",IF(D11="High power, high interest","Manage closely",IF(D11="High power, low interest","Keep satisfied",IF(D11="Low power, high interest","Keep informed","Monitor"))))</f>
        <v/>
      </c>
    </row>
    <row r="12">
      <c r="A12" s="17">
        <f>'Power Map'!A13&amp;""</f>
        <v/>
      </c>
      <c r="B12" s="17">
        <f>IF('Power Map'!H13="","",'Power Map'!H13)</f>
        <v/>
      </c>
      <c r="C12" s="17">
        <f>IF('Power Map'!I13="","",'Power Map'!I13)</f>
        <v/>
      </c>
      <c r="D12" s="17">
        <f>IF(OR(B12="",C12=""),"",IF(AND(B12&gt;=4,C12&gt;=4),"High power, high interest",IF(B12&gt;=4,"High power, low interest",IF(C12&gt;=4,"Low power, high interest","Low power, low interest"))))</f>
        <v/>
      </c>
      <c r="E12" s="17">
        <f>IF(D12="","",IF(D12="High power, high interest","Manage closely",IF(D12="High power, low interest","Keep satisfied",IF(D12="Low power, high interest","Keep informed","Monitor"))))</f>
        <v/>
      </c>
    </row>
    <row r="13">
      <c r="A13" s="17">
        <f>'Power Map'!A14&amp;""</f>
        <v/>
      </c>
      <c r="B13" s="17">
        <f>IF('Power Map'!H14="","",'Power Map'!H14)</f>
        <v/>
      </c>
      <c r="C13" s="17">
        <f>IF('Power Map'!I14="","",'Power Map'!I14)</f>
        <v/>
      </c>
      <c r="D13" s="17">
        <f>IF(OR(B13="",C13=""),"",IF(AND(B13&gt;=4,C13&gt;=4),"High power, high interest",IF(B13&gt;=4,"High power, low interest",IF(C13&gt;=4,"Low power, high interest","Low power, low interest"))))</f>
        <v/>
      </c>
      <c r="E13" s="17">
        <f>IF(D13="","",IF(D13="High power, high interest","Manage closely",IF(D13="High power, low interest","Keep satisfied",IF(D13="Low power, high interest","Keep informed","Monitor"))))</f>
        <v/>
      </c>
    </row>
    <row r="14">
      <c r="A14" s="17">
        <f>'Power Map'!A15&amp;""</f>
        <v/>
      </c>
      <c r="B14" s="17">
        <f>IF('Power Map'!H15="","",'Power Map'!H15)</f>
        <v/>
      </c>
      <c r="C14" s="17">
        <f>IF('Power Map'!I15="","",'Power Map'!I15)</f>
        <v/>
      </c>
      <c r="D14" s="17">
        <f>IF(OR(B14="",C14=""),"",IF(AND(B14&gt;=4,C14&gt;=4),"High power, high interest",IF(B14&gt;=4,"High power, low interest",IF(C14&gt;=4,"Low power, high interest","Low power, low interest"))))</f>
        <v/>
      </c>
      <c r="E14" s="17">
        <f>IF(D14="","",IF(D14="High power, high interest","Manage closely",IF(D14="High power, low interest","Keep satisfied",IF(D14="Low power, high interest","Keep informed","Monitor"))))</f>
        <v/>
      </c>
    </row>
    <row r="15">
      <c r="A15" s="17">
        <f>'Power Map'!A16&amp;""</f>
        <v/>
      </c>
      <c r="B15" s="17">
        <f>IF('Power Map'!H16="","",'Power Map'!H16)</f>
        <v/>
      </c>
      <c r="C15" s="17">
        <f>IF('Power Map'!I16="","",'Power Map'!I16)</f>
        <v/>
      </c>
      <c r="D15" s="17">
        <f>IF(OR(B15="",C15=""),"",IF(AND(B15&gt;=4,C15&gt;=4),"High power, high interest",IF(B15&gt;=4,"High power, low interest",IF(C15&gt;=4,"Low power, high interest","Low power, low interest"))))</f>
        <v/>
      </c>
      <c r="E15" s="17">
        <f>IF(D15="","",IF(D15="High power, high interest","Manage closely",IF(D15="High power, low interest","Keep satisfied",IF(D15="Low power, high interest","Keep informed","Monitor"))))</f>
        <v/>
      </c>
    </row>
    <row r="16">
      <c r="A16" s="17">
        <f>'Power Map'!A17&amp;""</f>
        <v/>
      </c>
      <c r="B16" s="17">
        <f>IF('Power Map'!H17="","",'Power Map'!H17)</f>
        <v/>
      </c>
      <c r="C16" s="17">
        <f>IF('Power Map'!I17="","",'Power Map'!I17)</f>
        <v/>
      </c>
      <c r="D16" s="17">
        <f>IF(OR(B16="",C16=""),"",IF(AND(B16&gt;=4,C16&gt;=4),"High power, high interest",IF(B16&gt;=4,"High power, low interest",IF(C16&gt;=4,"Low power, high interest","Low power, low interest"))))</f>
        <v/>
      </c>
      <c r="E16" s="17">
        <f>IF(D16="","",IF(D16="High power, high interest","Manage closely",IF(D16="High power, low interest","Keep satisfied",IF(D16="Low power, high interest","Keep informed","Monitor"))))</f>
        <v/>
      </c>
    </row>
    <row r="17">
      <c r="A17" s="17">
        <f>'Power Map'!A18&amp;""</f>
        <v/>
      </c>
      <c r="B17" s="17">
        <f>IF('Power Map'!H18="","",'Power Map'!H18)</f>
        <v/>
      </c>
      <c r="C17" s="17">
        <f>IF('Power Map'!I18="","",'Power Map'!I18)</f>
        <v/>
      </c>
      <c r="D17" s="17">
        <f>IF(OR(B17="",C17=""),"",IF(AND(B17&gt;=4,C17&gt;=4),"High power, high interest",IF(B17&gt;=4,"High power, low interest",IF(C17&gt;=4,"Low power, high interest","Low power, low interest"))))</f>
        <v/>
      </c>
      <c r="E17" s="17">
        <f>IF(D17="","",IF(D17="High power, high interest","Manage closely",IF(D17="High power, low interest","Keep satisfied",IF(D17="Low power, high interest","Keep informed","Monitor"))))</f>
        <v/>
      </c>
    </row>
    <row r="18">
      <c r="A18" s="17">
        <f>'Power Map'!A19&amp;""</f>
        <v/>
      </c>
      <c r="B18" s="17">
        <f>IF('Power Map'!H19="","",'Power Map'!H19)</f>
        <v/>
      </c>
      <c r="C18" s="17">
        <f>IF('Power Map'!I19="","",'Power Map'!I19)</f>
        <v/>
      </c>
      <c r="D18" s="17">
        <f>IF(OR(B18="",C18=""),"",IF(AND(B18&gt;=4,C18&gt;=4),"High power, high interest",IF(B18&gt;=4,"High power, low interest",IF(C18&gt;=4,"Low power, high interest","Low power, low interest"))))</f>
        <v/>
      </c>
      <c r="E18" s="17">
        <f>IF(D18="","",IF(D18="High power, high interest","Manage closely",IF(D18="High power, low interest","Keep satisfied",IF(D18="Low power, high interest","Keep informed","Monitor"))))</f>
        <v/>
      </c>
    </row>
    <row r="19">
      <c r="A19" s="17">
        <f>'Power Map'!A20&amp;""</f>
        <v/>
      </c>
      <c r="B19" s="17">
        <f>IF('Power Map'!H20="","",'Power Map'!H20)</f>
        <v/>
      </c>
      <c r="C19" s="17">
        <f>IF('Power Map'!I20="","",'Power Map'!I20)</f>
        <v/>
      </c>
      <c r="D19" s="17">
        <f>IF(OR(B19="",C19=""),"",IF(AND(B19&gt;=4,C19&gt;=4),"High power, high interest",IF(B19&gt;=4,"High power, low interest",IF(C19&gt;=4,"Low power, high interest","Low power, low interest"))))</f>
        <v/>
      </c>
      <c r="E19" s="17">
        <f>IF(D19="","",IF(D19="High power, high interest","Manage closely",IF(D19="High power, low interest","Keep satisfied",IF(D19="Low power, high interest","Keep informed","Monitor"))))</f>
        <v/>
      </c>
    </row>
    <row r="20">
      <c r="A20" s="17">
        <f>'Power Map'!A21&amp;""</f>
        <v/>
      </c>
      <c r="B20" s="17">
        <f>IF('Power Map'!H21="","",'Power Map'!H21)</f>
        <v/>
      </c>
      <c r="C20" s="17">
        <f>IF('Power Map'!I21="","",'Power Map'!I21)</f>
        <v/>
      </c>
      <c r="D20" s="17">
        <f>IF(OR(B20="",C20=""),"",IF(AND(B20&gt;=4,C20&gt;=4),"High power, high interest",IF(B20&gt;=4,"High power, low interest",IF(C20&gt;=4,"Low power, high interest","Low power, low interest"))))</f>
        <v/>
      </c>
      <c r="E20" s="17">
        <f>IF(D20="","",IF(D20="High power, high interest","Manage closely",IF(D20="High power, low interest","Keep satisfied",IF(D20="Low power, high interest","Keep informed","Monitor"))))</f>
        <v/>
      </c>
    </row>
    <row r="21">
      <c r="A21" s="17">
        <f>'Power Map'!A22&amp;""</f>
        <v/>
      </c>
      <c r="B21" s="17">
        <f>IF('Power Map'!H22="","",'Power Map'!H22)</f>
        <v/>
      </c>
      <c r="C21" s="17">
        <f>IF('Power Map'!I22="","",'Power Map'!I22)</f>
        <v/>
      </c>
      <c r="D21" s="17">
        <f>IF(OR(B21="",C21=""),"",IF(AND(B21&gt;=4,C21&gt;=4),"High power, high interest",IF(B21&gt;=4,"High power, low interest",IF(C21&gt;=4,"Low power, high interest","Low power, low interest"))))</f>
        <v/>
      </c>
      <c r="E21" s="17">
        <f>IF(D21="","",IF(D21="High power, high interest","Manage closely",IF(D21="High power, low interest","Keep satisfied",IF(D21="Low power, high interest","Keep informed","Monitor"))))</f>
        <v/>
      </c>
    </row>
    <row r="22">
      <c r="A22" s="17">
        <f>'Power Map'!A23&amp;""</f>
        <v/>
      </c>
      <c r="B22" s="17">
        <f>IF('Power Map'!H23="","",'Power Map'!H23)</f>
        <v/>
      </c>
      <c r="C22" s="17">
        <f>IF('Power Map'!I23="","",'Power Map'!I23)</f>
        <v/>
      </c>
      <c r="D22" s="17">
        <f>IF(OR(B22="",C22=""),"",IF(AND(B22&gt;=4,C22&gt;=4),"High power, high interest",IF(B22&gt;=4,"High power, low interest",IF(C22&gt;=4,"Low power, high interest","Low power, low interest"))))</f>
        <v/>
      </c>
      <c r="E22" s="17">
        <f>IF(D22="","",IF(D22="High power, high interest","Manage closely",IF(D22="High power, low interest","Keep satisfied",IF(D22="Low power, high interest","Keep informed","Monitor"))))</f>
        <v/>
      </c>
    </row>
    <row r="23">
      <c r="A23" s="17">
        <f>'Power Map'!A24&amp;""</f>
        <v/>
      </c>
      <c r="B23" s="17">
        <f>IF('Power Map'!H24="","",'Power Map'!H24)</f>
        <v/>
      </c>
      <c r="C23" s="17">
        <f>IF('Power Map'!I24="","",'Power Map'!I24)</f>
        <v/>
      </c>
      <c r="D23" s="17">
        <f>IF(OR(B23="",C23=""),"",IF(AND(B23&gt;=4,C23&gt;=4),"High power, high interest",IF(B23&gt;=4,"High power, low interest",IF(C23&gt;=4,"Low power, high interest","Low power, low interest"))))</f>
        <v/>
      </c>
      <c r="E23" s="17">
        <f>IF(D23="","",IF(D23="High power, high interest","Manage closely",IF(D23="High power, low interest","Keep satisfied",IF(D23="Low power, high interest","Keep informed","Monitor"))))</f>
        <v/>
      </c>
    </row>
    <row r="24">
      <c r="A24" s="17">
        <f>'Power Map'!A25&amp;""</f>
        <v/>
      </c>
      <c r="B24" s="17">
        <f>IF('Power Map'!H25="","",'Power Map'!H25)</f>
        <v/>
      </c>
      <c r="C24" s="17">
        <f>IF('Power Map'!I25="","",'Power Map'!I25)</f>
        <v/>
      </c>
      <c r="D24" s="17">
        <f>IF(OR(B24="",C24=""),"",IF(AND(B24&gt;=4,C24&gt;=4),"High power, high interest",IF(B24&gt;=4,"High power, low interest",IF(C24&gt;=4,"Low power, high interest","Low power, low interest"))))</f>
        <v/>
      </c>
      <c r="E24" s="17">
        <f>IF(D24="","",IF(D24="High power, high interest","Manage closely",IF(D24="High power, low interest","Keep satisfied",IF(D24="Low power, high interest","Keep informed","Monitor"))))</f>
        <v/>
      </c>
    </row>
    <row r="25">
      <c r="A25" s="17">
        <f>'Power Map'!A26&amp;""</f>
        <v/>
      </c>
      <c r="B25" s="17">
        <f>IF('Power Map'!H26="","",'Power Map'!H26)</f>
        <v/>
      </c>
      <c r="C25" s="17">
        <f>IF('Power Map'!I26="","",'Power Map'!I26)</f>
        <v/>
      </c>
      <c r="D25" s="17">
        <f>IF(OR(B25="",C25=""),"",IF(AND(B25&gt;=4,C25&gt;=4),"High power, high interest",IF(B25&gt;=4,"High power, low interest",IF(C25&gt;=4,"Low power, high interest","Low power, low interest"))))</f>
        <v/>
      </c>
      <c r="E25" s="17">
        <f>IF(D25="","",IF(D25="High power, high interest","Manage closely",IF(D25="High power, low interest","Keep satisfied",IF(D25="Low power, high interest","Keep informed","Monitor"))))</f>
        <v/>
      </c>
    </row>
    <row r="26">
      <c r="A26" s="17">
        <f>'Power Map'!A27&amp;""</f>
        <v/>
      </c>
      <c r="B26" s="17">
        <f>IF('Power Map'!H27="","",'Power Map'!H27)</f>
        <v/>
      </c>
      <c r="C26" s="17">
        <f>IF('Power Map'!I27="","",'Power Map'!I27)</f>
        <v/>
      </c>
      <c r="D26" s="17">
        <f>IF(OR(B26="",C26=""),"",IF(AND(B26&gt;=4,C26&gt;=4),"High power, high interest",IF(B26&gt;=4,"High power, low interest",IF(C26&gt;=4,"Low power, high interest","Low power, low interest"))))</f>
        <v/>
      </c>
      <c r="E26" s="17">
        <f>IF(D26="","",IF(D26="High power, high interest","Manage closely",IF(D26="High power, low interest","Keep satisfied",IF(D26="Low power, high interest","Keep informed","Monitor"))))</f>
        <v/>
      </c>
    </row>
    <row r="27">
      <c r="A27" s="17">
        <f>'Power Map'!A28&amp;""</f>
        <v/>
      </c>
      <c r="B27" s="17">
        <f>IF('Power Map'!H28="","",'Power Map'!H28)</f>
        <v/>
      </c>
      <c r="C27" s="17">
        <f>IF('Power Map'!I28="","",'Power Map'!I28)</f>
        <v/>
      </c>
      <c r="D27" s="17">
        <f>IF(OR(B27="",C27=""),"",IF(AND(B27&gt;=4,C27&gt;=4),"High power, high interest",IF(B27&gt;=4,"High power, low interest",IF(C27&gt;=4,"Low power, high interest","Low power, low interest"))))</f>
        <v/>
      </c>
      <c r="E27" s="17">
        <f>IF(D27="","",IF(D27="High power, high interest","Manage closely",IF(D27="High power, low interest","Keep satisfied",IF(D27="Low power, high interest","Keep informed","Monitor"))))</f>
        <v/>
      </c>
    </row>
    <row r="28">
      <c r="A28" s="17">
        <f>'Power Map'!A29&amp;""</f>
        <v/>
      </c>
      <c r="B28" s="17">
        <f>IF('Power Map'!H29="","",'Power Map'!H29)</f>
        <v/>
      </c>
      <c r="C28" s="17">
        <f>IF('Power Map'!I29="","",'Power Map'!I29)</f>
        <v/>
      </c>
      <c r="D28" s="17">
        <f>IF(OR(B28="",C28=""),"",IF(AND(B28&gt;=4,C28&gt;=4),"High power, high interest",IF(B28&gt;=4,"High power, low interest",IF(C28&gt;=4,"Low power, high interest","Low power, low interest"))))</f>
        <v/>
      </c>
      <c r="E28" s="17">
        <f>IF(D28="","",IF(D28="High power, high interest","Manage closely",IF(D28="High power, low interest","Keep satisfied",IF(D28="Low power, high interest","Keep informed","Monitor"))))</f>
        <v/>
      </c>
    </row>
    <row r="29">
      <c r="A29" s="17">
        <f>'Power Map'!A30&amp;""</f>
        <v/>
      </c>
      <c r="B29" s="17">
        <f>IF('Power Map'!H30="","",'Power Map'!H30)</f>
        <v/>
      </c>
      <c r="C29" s="17">
        <f>IF('Power Map'!I30="","",'Power Map'!I30)</f>
        <v/>
      </c>
      <c r="D29" s="17">
        <f>IF(OR(B29="",C29=""),"",IF(AND(B29&gt;=4,C29&gt;=4),"High power, high interest",IF(B29&gt;=4,"High power, low interest",IF(C29&gt;=4,"Low power, high interest","Low power, low interest"))))</f>
        <v/>
      </c>
      <c r="E29" s="17">
        <f>IF(D29="","",IF(D29="High power, high interest","Manage closely",IF(D29="High power, low interest","Keep satisfied",IF(D29="Low power, high interest","Keep informed","Monitor"))))</f>
        <v/>
      </c>
    </row>
    <row r="30">
      <c r="A30" s="17">
        <f>'Power Map'!A31&amp;""</f>
        <v/>
      </c>
      <c r="B30" s="17">
        <f>IF('Power Map'!H31="","",'Power Map'!H31)</f>
        <v/>
      </c>
      <c r="C30" s="17">
        <f>IF('Power Map'!I31="","",'Power Map'!I31)</f>
        <v/>
      </c>
      <c r="D30" s="17">
        <f>IF(OR(B30="",C30=""),"",IF(AND(B30&gt;=4,C30&gt;=4),"High power, high interest",IF(B30&gt;=4,"High power, low interest",IF(C30&gt;=4,"Low power, high interest","Low power, low interest"))))</f>
        <v/>
      </c>
      <c r="E30" s="17">
        <f>IF(D30="","",IF(D30="High power, high interest","Manage closely",IF(D30="High power, low interest","Keep satisfied",IF(D30="Low power, high interest","Keep informed","Monitor"))))</f>
        <v/>
      </c>
    </row>
    <row r="31">
      <c r="A31" s="17">
        <f>'Power Map'!A32&amp;""</f>
        <v/>
      </c>
      <c r="B31" s="17">
        <f>IF('Power Map'!H32="","",'Power Map'!H32)</f>
        <v/>
      </c>
      <c r="C31" s="17">
        <f>IF('Power Map'!I32="","",'Power Map'!I32)</f>
        <v/>
      </c>
      <c r="D31" s="17">
        <f>IF(OR(B31="",C31=""),"",IF(AND(B31&gt;=4,C31&gt;=4),"High power, high interest",IF(B31&gt;=4,"High power, low interest",IF(C31&gt;=4,"Low power, high interest","Low power, low interest"))))</f>
        <v/>
      </c>
      <c r="E31" s="17">
        <f>IF(D31="","",IF(D31="High power, high interest","Manage closely",IF(D31="High power, low interest","Keep satisfied",IF(D31="Low power, high interest","Keep informed","Monitor"))))</f>
        <v/>
      </c>
    </row>
    <row r="32">
      <c r="A32" s="17">
        <f>'Power Map'!A33&amp;""</f>
        <v/>
      </c>
      <c r="B32" s="17">
        <f>IF('Power Map'!H33="","",'Power Map'!H33)</f>
        <v/>
      </c>
      <c r="C32" s="17">
        <f>IF('Power Map'!I33="","",'Power Map'!I33)</f>
        <v/>
      </c>
      <c r="D32" s="17">
        <f>IF(OR(B32="",C32=""),"",IF(AND(B32&gt;=4,C32&gt;=4),"High power, high interest",IF(B32&gt;=4,"High power, low interest",IF(C32&gt;=4,"Low power, high interest","Low power, low interest"))))</f>
        <v/>
      </c>
      <c r="E32" s="17">
        <f>IF(D32="","",IF(D32="High power, high interest","Manage closely",IF(D32="High power, low interest","Keep satisfied",IF(D32="Low power, high interest","Keep informed","Monitor"))))</f>
        <v/>
      </c>
    </row>
    <row r="33">
      <c r="A33" s="17">
        <f>'Power Map'!A34&amp;""</f>
        <v/>
      </c>
      <c r="B33" s="17">
        <f>IF('Power Map'!H34="","",'Power Map'!H34)</f>
        <v/>
      </c>
      <c r="C33" s="17">
        <f>IF('Power Map'!I34="","",'Power Map'!I34)</f>
        <v/>
      </c>
      <c r="D33" s="17">
        <f>IF(OR(B33="",C33=""),"",IF(AND(B33&gt;=4,C33&gt;=4),"High power, high interest",IF(B33&gt;=4,"High power, low interest",IF(C33&gt;=4,"Low power, high interest","Low power, low interest"))))</f>
        <v/>
      </c>
      <c r="E33" s="17">
        <f>IF(D33="","",IF(D33="High power, high interest","Manage closely",IF(D33="High power, low interest","Keep satisfied",IF(D33="Low power, high interest","Keep informed","Monitor"))))</f>
        <v/>
      </c>
    </row>
    <row r="34">
      <c r="A34" s="17">
        <f>'Power Map'!A35&amp;""</f>
        <v/>
      </c>
      <c r="B34" s="17">
        <f>IF('Power Map'!H35="","",'Power Map'!H35)</f>
        <v/>
      </c>
      <c r="C34" s="17">
        <f>IF('Power Map'!I35="","",'Power Map'!I35)</f>
        <v/>
      </c>
      <c r="D34" s="17">
        <f>IF(OR(B34="",C34=""),"",IF(AND(B34&gt;=4,C34&gt;=4),"High power, high interest",IF(B34&gt;=4,"High power, low interest",IF(C34&gt;=4,"Low power, high interest","Low power, low interest"))))</f>
        <v/>
      </c>
      <c r="E34" s="17">
        <f>IF(D34="","",IF(D34="High power, high interest","Manage closely",IF(D34="High power, low interest","Keep satisfied",IF(D34="Low power, high interest","Keep informed","Monitor"))))</f>
        <v/>
      </c>
    </row>
  </sheetData>
  <mergeCells count="1">
    <mergeCell ref="A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4" t="inlineStr">
        <is>
          <t>The Four Positions</t>
        </is>
      </c>
    </row>
    <row r="3">
      <c r="A3" s="18" t="inlineStr">
        <is>
          <t>Position</t>
        </is>
      </c>
      <c r="B3" s="18" t="inlineStr">
        <is>
          <t>Who it is</t>
        </is>
      </c>
    </row>
    <row r="4">
      <c r="A4" s="19" t="inlineStr">
        <is>
          <t>Decision holder</t>
        </is>
      </c>
      <c r="B4" s="19" t="inlineStr">
        <is>
          <t>The person who signs the decision off</t>
        </is>
      </c>
    </row>
    <row r="5">
      <c r="A5" s="19" t="inlineStr">
        <is>
          <t>Consent holder</t>
        </is>
      </c>
      <c r="B5" s="19" t="inlineStr">
        <is>
          <t>Someone who can veto or delay it, often through a budget or a process they control</t>
        </is>
      </c>
    </row>
    <row r="6">
      <c r="A6" s="19" t="inlineStr">
        <is>
          <t>Influencer</t>
        </is>
      </c>
      <c r="B6" s="19" t="inlineStr">
        <is>
          <t>Someone whose view the decision holder and consent holders trust</t>
        </is>
      </c>
    </row>
    <row r="7">
      <c r="A7" s="19" t="inlineStr">
        <is>
          <t>Affected</t>
        </is>
      </c>
      <c r="B7" s="19" t="inlineStr">
        <is>
          <t>People who will implement the decision or absorb its cost</t>
        </is>
      </c>
    </row>
    <row r="8">
      <c r="A8" s="19" t="inlineStr">
        <is>
          <t>Rule</t>
        </is>
      </c>
      <c r="B8" s="19" t="inlineStr">
        <is>
          <t>Talk to the people who can stop the decision before the person who signs it, and to the people they listen to first.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4" customWidth="1" min="2" max="2"/>
  </cols>
  <sheetData>
    <row r="1">
      <c r="A1" s="14" t="inlineStr">
        <is>
          <t>How To Use The Map</t>
        </is>
      </c>
    </row>
    <row r="3">
      <c r="A3" s="18" t="inlineStr">
        <is>
          <t>Step</t>
        </is>
      </c>
      <c r="B3" s="18" t="inlineStr">
        <is>
          <t>What to do</t>
        </is>
      </c>
    </row>
    <row r="4">
      <c r="A4" s="19" t="inlineStr">
        <is>
          <t>1</t>
        </is>
      </c>
      <c r="B4" s="19" t="inlineStr">
        <is>
          <t>Name one decision, who signs it off and the date. One map per decision.</t>
        </is>
      </c>
    </row>
    <row r="5">
      <c r="A5" s="19" t="inlineStr">
        <is>
          <t>2</t>
        </is>
      </c>
      <c r="B5" s="19" t="inlineStr">
        <is>
          <t>List everyone who can sign, stop, shape or absorb the decision, and give each a position.</t>
        </is>
      </c>
    </row>
    <row r="6">
      <c r="A6" s="19" t="inlineStr">
        <is>
          <t>3</t>
        </is>
      </c>
      <c r="B6" s="19" t="inlineStr">
        <is>
          <t>Record what each person stands to lose, and their stance from what they have said or done.</t>
        </is>
      </c>
    </row>
    <row r="7">
      <c r="A7" s="19" t="inlineStr">
        <is>
          <t>4</t>
        </is>
      </c>
      <c r="B7" s="19" t="inlineStr">
        <is>
          <t>Fill in who each person listens to on this subject. This column decides the order of conversations.</t>
        </is>
      </c>
    </row>
    <row r="8">
      <c r="A8" s="19" t="inlineStr">
        <is>
          <t>5</t>
        </is>
      </c>
      <c r="B8" s="19" t="inlineStr">
        <is>
          <t>Score power and interest from 1 to 5 to see the grid view on the Grid sheet.</t>
        </is>
      </c>
    </row>
    <row r="9">
      <c r="A9" s="19" t="inlineStr">
        <is>
          <t>6</t>
        </is>
      </c>
      <c r="B9" s="19" t="inlineStr">
        <is>
          <t>Book the next conversation with a date for every Unknown, Doubtful and Opposed row, starting with influencers and consent holders.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2026-10-27T13:28:18Z</dcterms:created>
  <dcterms:modified xmlns:dcterms="http://purl.org/dc/terms/" xmlns:xsi="http://www.w3.org/2001/XMLSchema-instance" xsi:type="dcterms:W3CDTF">2026-10-27T13:28:18Z</dcterms:modified>
</cp:coreProperties>
</file>