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" sheetId="1" state="visible" r:id="rId1"/>
    <sheet xmlns:r="http://schemas.openxmlformats.org/officeDocument/2006/relationships" name="Coverage" sheetId="2" state="visible" r:id="rId2"/>
    <sheet xmlns:r="http://schemas.openxmlformats.org/officeDocument/2006/relationships" name="Readiness" sheetId="3" state="visible" r:id="rId3"/>
    <sheet xmlns:r="http://schemas.openxmlformats.org/officeDocument/2006/relationships" name="How To Use" sheetId="4" state="visible" r:id="rId4"/>
  </sheets>
  <definedNames>
    <definedName name="_xlnm._FilterDatabase" localSheetId="0" hidden="1">'Plan'!$A$4:$L$44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Poppins"/>
      <b val="1"/>
      <color rgb="000C2B2A"/>
      <sz val="20"/>
    </font>
    <font>
      <name val="Inter"/>
      <color rgb="001F2A2A"/>
      <sz val="10"/>
    </font>
    <font>
      <name val="Inter"/>
      <b val="1"/>
      <color rgb="002DD4BF"/>
      <sz val="10"/>
    </font>
    <font>
      <name val="Inter"/>
      <i val="1"/>
      <color rgb="001F2A2A"/>
      <sz val="10"/>
    </font>
    <font>
      <name val="Inter"/>
      <b val="1"/>
      <color rgb="001F2A2A"/>
      <sz val="10"/>
    </font>
    <font>
      <name val="Inter"/>
      <color rgb="005A6B6A"/>
      <sz val="9"/>
    </font>
    <font>
      <name val="Poppins"/>
      <b val="1"/>
      <color rgb="000C2B2A"/>
      <sz val="16"/>
    </font>
  </fonts>
  <fills count="4">
    <fill>
      <patternFill/>
    </fill>
    <fill>
      <patternFill patternType="gray125"/>
    </fill>
    <fill>
      <patternFill patternType="solid">
        <fgColor rgb="000C2B2A"/>
      </patternFill>
    </fill>
    <fill>
      <patternFill patternType="solid">
        <fgColor rgb="00F1F0EA"/>
      </patternFill>
    </fill>
  </fills>
  <borders count="2">
    <border>
      <left/>
      <right/>
      <top/>
      <bottom/>
      <diagonal/>
    </border>
    <border>
      <left style="thin">
        <color rgb="00D9D7CE"/>
      </left>
      <right style="thin">
        <color rgb="00D9D7CE"/>
      </right>
      <top style="thin">
        <color rgb="00D9D7CE"/>
      </top>
      <bottom style="thin">
        <color rgb="00D9D7CE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 indent="1"/>
    </xf>
    <xf numFmtId="0" fontId="4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center" vertical="top" wrapText="1"/>
    </xf>
    <xf numFmtId="0" fontId="5" fillId="0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center" vertical="top" wrapText="1"/>
    </xf>
    <xf numFmtId="0" fontId="5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center" vertical="top" wrapText="1"/>
    </xf>
    <xf numFmtId="0" fontId="6" fillId="0" borderId="0" pivotButton="0" quotePrefix="0" xfId="0"/>
    <xf numFmtId="0" fontId="7" fillId="0" borderId="0" pivotButton="0" quotePrefix="0" xfId="0"/>
    <xf numFmtId="0" fontId="2" fillId="0" borderId="1" applyAlignment="1" pivotButton="0" quotePrefix="0" xfId="0">
      <alignment wrapText="1"/>
    </xf>
    <xf numFmtId="0" fontId="5" fillId="0" borderId="1" applyAlignment="1" pivotButton="0" quotePrefix="0" xfId="0">
      <alignment wrapText="1"/>
    </xf>
    <xf numFmtId="0" fontId="3" fillId="2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6C9C2"/>
        </patternFill>
      </fill>
    </dxf>
    <dxf>
      <fill>
        <patternFill patternType="solid">
          <fgColor rgb="00F7E3B5"/>
        </patternFill>
      </fill>
    </dxf>
    <dxf>
      <fill>
        <patternFill patternType="solid">
          <fgColor rgb="00CDEF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6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6" customWidth="1" min="2" max="2"/>
    <col width="16" customWidth="1" min="3" max="3"/>
    <col width="11" customWidth="1" min="4" max="4"/>
    <col width="11" customWidth="1" min="5" max="5"/>
    <col width="13" customWidth="1" min="6" max="6"/>
    <col width="11" customWidth="1" min="7" max="7"/>
    <col width="22" customWidth="1" min="8" max="8"/>
    <col width="34" customWidth="1" min="9" max="9"/>
    <col width="34" customWidth="1" min="10" max="10"/>
    <col width="20" customWidth="1" min="11" max="11"/>
    <col width="12" customWidth="1" min="12" max="12"/>
  </cols>
  <sheetData>
    <row r="1">
      <c r="A1" s="1" t="inlineStr">
        <is>
          <t>Succession Plan For Critical Roles</t>
        </is>
      </c>
    </row>
    <row r="2" ht="30" customHeight="1">
      <c r="A2" s="2" t="inlineStr">
        <is>
          <t>One row per successor, at least two per critical role. Score the four readiness dimensions from 1 to 3 on evidence. Ready now means the person could take the role within 90 days. The check column flags a stated readiness the evidence does not support. The example rows show the standard; replace them.</t>
        </is>
      </c>
    </row>
    <row r="4" ht="40" customHeight="1">
      <c r="A4" s="3" t="inlineStr">
        <is>
          <t>Critical role</t>
        </is>
      </c>
      <c r="B4" s="3" t="inlineStr">
        <is>
          <t>Successor</t>
        </is>
      </c>
      <c r="C4" s="3" t="inlineStr">
        <is>
          <t>Stated readiness</t>
        </is>
      </c>
      <c r="D4" s="3" t="inlineStr">
        <is>
          <t>Capability (1-3)</t>
        </is>
      </c>
      <c r="E4" s="3" t="inlineStr">
        <is>
          <t>Credibility (1-3)</t>
        </is>
      </c>
      <c r="F4" s="3" t="inlineStr">
        <is>
          <t>Team and client readiness (1-3)</t>
        </is>
      </c>
      <c r="G4" s="3" t="inlineStr">
        <is>
          <t>Growth in time (1-3)</t>
        </is>
      </c>
      <c r="H4" s="3" t="inlineStr">
        <is>
          <t>Readiness check</t>
        </is>
      </c>
      <c r="I4" s="3" t="inlineStr">
        <is>
          <t>The one gap that sets the window</t>
        </is>
      </c>
      <c r="J4" s="3" t="inlineStr">
        <is>
          <t>Development action</t>
        </is>
      </c>
      <c r="K4" s="3" t="inlineStr">
        <is>
          <t>Sponsor</t>
        </is>
      </c>
      <c r="L4" s="3" t="inlineStr">
        <is>
          <t>Review date</t>
        </is>
      </c>
    </row>
    <row r="5">
      <c r="A5" s="4" t="inlineStr">
        <is>
          <t>Senior Underwriter, Marine</t>
        </is>
      </c>
      <c r="B5" s="4" t="inlineStr">
        <is>
          <t>Successor A</t>
        </is>
      </c>
      <c r="C5" s="4" t="inlineStr">
        <is>
          <t>Ready now</t>
        </is>
      </c>
      <c r="D5" s="5" t="n">
        <v>3</v>
      </c>
      <c r="E5" s="5" t="n">
        <v>3</v>
      </c>
      <c r="F5" s="5" t="n">
        <v>2</v>
      </c>
      <c r="G5" s="5" t="n">
        <v>3</v>
      </c>
      <c r="H5" s="6">
        <f>IF(OR(C5="",COUNT(D5:G5)&lt;4),"",IF(AND(C5="Ready now",MIN(D5:G5)&lt;3),"Inflated: evidence says not yet",IF(AND(C5&lt;&gt;"Ready now",MIN(D5:G5)=3),"Hidden: may be ready now","Aligned")))</f>
        <v/>
      </c>
      <c r="I5" s="4" t="inlineStr">
        <is>
          <t>Brokers know only the incumbent</t>
        </is>
      </c>
      <c r="J5" s="4" t="inlineStr">
        <is>
          <t>Lead three broker renewals with the incumbent present</t>
        </is>
      </c>
      <c r="K5" s="4" t="inlineStr">
        <is>
          <t>Chief Underwriting Officer</t>
        </is>
      </c>
      <c r="L5" s="4" t="inlineStr">
        <is>
          <t>Quarterly</t>
        </is>
      </c>
    </row>
    <row r="6">
      <c r="A6" s="7" t="inlineStr">
        <is>
          <t>Senior Underwriter, Marine</t>
        </is>
      </c>
      <c r="B6" s="7" t="inlineStr">
        <is>
          <t>Successor B</t>
        </is>
      </c>
      <c r="C6" s="7" t="inlineStr">
        <is>
          <t>1-2 years</t>
        </is>
      </c>
      <c r="D6" s="8" t="n">
        <v>2</v>
      </c>
      <c r="E6" s="8" t="n">
        <v>2</v>
      </c>
      <c r="F6" s="8" t="n">
        <v>2</v>
      </c>
      <c r="G6" s="8" t="n">
        <v>3</v>
      </c>
      <c r="H6" s="9">
        <f>IF(OR(C6="",COUNT(D6:G6)&lt;4),"",IF(AND(C6="Ready now",MIN(D6:G6)&lt;3),"Inflated: evidence says not yet",IF(AND(C6&lt;&gt;"Ready now",MIN(D6:G6)=3),"Hidden: may be ready now","Aligned")))</f>
        <v/>
      </c>
      <c r="I6" s="7" t="inlineStr">
        <is>
          <t>Has not priced cover above the delegated limit</t>
        </is>
      </c>
      <c r="J6" s="7" t="inlineStr">
        <is>
          <t>Price two large risks under review</t>
        </is>
      </c>
      <c r="K6" s="7" t="inlineStr">
        <is>
          <t>Chief Underwriting Officer</t>
        </is>
      </c>
      <c r="L6" s="7" t="inlineStr">
        <is>
          <t>Quarterly</t>
        </is>
      </c>
    </row>
    <row r="7">
      <c r="A7" s="4" t="inlineStr">
        <is>
          <t>Plant Maintenance Lead</t>
        </is>
      </c>
      <c r="B7" s="4" t="inlineStr">
        <is>
          <t>Successor C</t>
        </is>
      </c>
      <c r="C7" s="4" t="inlineStr">
        <is>
          <t>Ready now</t>
        </is>
      </c>
      <c r="D7" s="5" t="n">
        <v>3</v>
      </c>
      <c r="E7" s="5" t="n">
        <v>2</v>
      </c>
      <c r="F7" s="5" t="n">
        <v>2</v>
      </c>
      <c r="G7" s="5" t="n">
        <v>2</v>
      </c>
      <c r="H7" s="6">
        <f>IF(OR(C7="",COUNT(D7:G7)&lt;4),"",IF(AND(C7="Ready now",MIN(D7:G7)&lt;3),"Inflated: evidence says not yet",IF(AND(C7&lt;&gt;"Ready now",MIN(D7:G7)=3),"Hidden: may be ready now","Aligned")))</f>
        <v/>
      </c>
      <c r="I7" s="4" t="inlineStr">
        <is>
          <t>Not yet certified to sign off the safety inspection</t>
        </is>
      </c>
      <c r="J7" s="4" t="inlineStr">
        <is>
          <t>Complete certification by June</t>
        </is>
      </c>
      <c r="K7" s="4" t="inlineStr">
        <is>
          <t>Operations Director</t>
        </is>
      </c>
      <c r="L7" s="4" t="inlineStr">
        <is>
          <t>Quarterly</t>
        </is>
      </c>
    </row>
    <row r="8">
      <c r="A8" s="7" t="inlineStr">
        <is>
          <t>Plant Maintenance Lead</t>
        </is>
      </c>
      <c r="B8" s="7" t="inlineStr">
        <is>
          <t>Successor D</t>
        </is>
      </c>
      <c r="C8" s="7" t="inlineStr">
        <is>
          <t>Emergency cover</t>
        </is>
      </c>
      <c r="D8" s="8" t="n">
        <v>2</v>
      </c>
      <c r="E8" s="8" t="n">
        <v>3</v>
      </c>
      <c r="F8" s="8" t="n">
        <v>3</v>
      </c>
      <c r="G8" s="8" t="n">
        <v>1</v>
      </c>
      <c r="H8" s="9">
        <f>IF(OR(C8="",COUNT(D8:G8)&lt;4),"",IF(AND(C8="Ready now",MIN(D8:G8)&lt;3),"Inflated: evidence says not yet",IF(AND(C8&lt;&gt;"Ready now",MIN(D8:G8)=3),"Hidden: may be ready now","Aligned")))</f>
        <v/>
      </c>
      <c r="I8" s="7" t="inlineStr">
        <is>
          <t>Retires within three years</t>
        </is>
      </c>
      <c r="J8" s="7" t="inlineStr">
        <is>
          <t>Hold the role for leave periods only</t>
        </is>
      </c>
      <c r="K8" s="7" t="inlineStr">
        <is>
          <t>Operations Director</t>
        </is>
      </c>
      <c r="L8" s="7" t="inlineStr">
        <is>
          <t>Quarterly</t>
        </is>
      </c>
    </row>
    <row r="9">
      <c r="A9" s="4" t="inlineStr">
        <is>
          <t>Principal Engineer, Platforms</t>
        </is>
      </c>
      <c r="B9" s="4" t="inlineStr">
        <is>
          <t>Successor E</t>
        </is>
      </c>
      <c r="C9" s="4" t="inlineStr">
        <is>
          <t>1-2 years</t>
        </is>
      </c>
      <c r="D9" s="5" t="n">
        <v>3</v>
      </c>
      <c r="E9" s="5" t="n">
        <v>3</v>
      </c>
      <c r="F9" s="5" t="n">
        <v>3</v>
      </c>
      <c r="G9" s="5" t="n">
        <v>3</v>
      </c>
      <c r="H9" s="6">
        <f>IF(OR(C9="",COUNT(D9:G9)&lt;4),"",IF(AND(C9="Ready now",MIN(D9:G9)&lt;3),"Inflated: evidence says not yet",IF(AND(C9&lt;&gt;"Ready now",MIN(D9:G9)=3),"Hidden: may be ready now","Aligned")))</f>
        <v/>
      </c>
      <c r="I9" s="4" t="inlineStr">
        <is>
          <t>Never put forward, because they sit in another team</t>
        </is>
      </c>
      <c r="J9" s="4" t="inlineStr">
        <is>
          <t>Run release approvals for one product line this quarter</t>
        </is>
      </c>
      <c r="K9" s="4" t="inlineStr">
        <is>
          <t>Chief Technology Officer</t>
        </is>
      </c>
      <c r="L9" s="4" t="inlineStr">
        <is>
          <t>Quarterly</t>
        </is>
      </c>
    </row>
    <row r="10">
      <c r="A10" s="10" t="n"/>
      <c r="B10" s="10" t="n"/>
      <c r="C10" s="10" t="n"/>
      <c r="D10" s="11" t="n"/>
      <c r="E10" s="11" t="n"/>
      <c r="F10" s="11" t="n"/>
      <c r="G10" s="11" t="n"/>
      <c r="H10" s="9">
        <f>IF(OR(C10="",COUNT(D10:G10)&lt;4),"",IF(AND(C10="Ready now",MIN(D10:G10)&lt;3),"Inflated: evidence says not yet",IF(AND(C10&lt;&gt;"Ready now",MIN(D10:G10)=3),"Hidden: may be ready now","Aligned")))</f>
        <v/>
      </c>
      <c r="I10" s="10" t="n"/>
      <c r="J10" s="10" t="n"/>
      <c r="K10" s="10" t="n"/>
      <c r="L10" s="10" t="n"/>
    </row>
    <row r="11">
      <c r="A11" s="12" t="n"/>
      <c r="B11" s="12" t="n"/>
      <c r="C11" s="12" t="n"/>
      <c r="D11" s="13" t="n"/>
      <c r="E11" s="13" t="n"/>
      <c r="F11" s="13" t="n"/>
      <c r="G11" s="13" t="n"/>
      <c r="H11" s="6">
        <f>IF(OR(C11="",COUNT(D11:G11)&lt;4),"",IF(AND(C11="Ready now",MIN(D11:G11)&lt;3),"Inflated: evidence says not yet",IF(AND(C11&lt;&gt;"Ready now",MIN(D11:G11)=3),"Hidden: may be ready now","Aligned")))</f>
        <v/>
      </c>
      <c r="I11" s="12" t="n"/>
      <c r="J11" s="12" t="n"/>
      <c r="K11" s="12" t="n"/>
      <c r="L11" s="12" t="n"/>
    </row>
    <row r="12">
      <c r="A12" s="10" t="n"/>
      <c r="B12" s="10" t="n"/>
      <c r="C12" s="10" t="n"/>
      <c r="D12" s="11" t="n"/>
      <c r="E12" s="11" t="n"/>
      <c r="F12" s="11" t="n"/>
      <c r="G12" s="11" t="n"/>
      <c r="H12" s="9">
        <f>IF(OR(C12="",COUNT(D12:G12)&lt;4),"",IF(AND(C12="Ready now",MIN(D12:G12)&lt;3),"Inflated: evidence says not yet",IF(AND(C12&lt;&gt;"Ready now",MIN(D12:G12)=3),"Hidden: may be ready now","Aligned")))</f>
        <v/>
      </c>
      <c r="I12" s="10" t="n"/>
      <c r="J12" s="10" t="n"/>
      <c r="K12" s="10" t="n"/>
      <c r="L12" s="10" t="n"/>
    </row>
    <row r="13">
      <c r="A13" s="12" t="n"/>
      <c r="B13" s="12" t="n"/>
      <c r="C13" s="12" t="n"/>
      <c r="D13" s="13" t="n"/>
      <c r="E13" s="13" t="n"/>
      <c r="F13" s="13" t="n"/>
      <c r="G13" s="13" t="n"/>
      <c r="H13" s="6">
        <f>IF(OR(C13="",COUNT(D13:G13)&lt;4),"",IF(AND(C13="Ready now",MIN(D13:G13)&lt;3),"Inflated: evidence says not yet",IF(AND(C13&lt;&gt;"Ready now",MIN(D13:G13)=3),"Hidden: may be ready now","Aligned")))</f>
        <v/>
      </c>
      <c r="I13" s="12" t="n"/>
      <c r="J13" s="12" t="n"/>
      <c r="K13" s="12" t="n"/>
      <c r="L13" s="12" t="n"/>
    </row>
    <row r="14">
      <c r="A14" s="10" t="n"/>
      <c r="B14" s="10" t="n"/>
      <c r="C14" s="10" t="n"/>
      <c r="D14" s="11" t="n"/>
      <c r="E14" s="11" t="n"/>
      <c r="F14" s="11" t="n"/>
      <c r="G14" s="11" t="n"/>
      <c r="H14" s="9">
        <f>IF(OR(C14="",COUNT(D14:G14)&lt;4),"",IF(AND(C14="Ready now",MIN(D14:G14)&lt;3),"Inflated: evidence says not yet",IF(AND(C14&lt;&gt;"Ready now",MIN(D14:G14)=3),"Hidden: may be ready now","Aligned")))</f>
        <v/>
      </c>
      <c r="I14" s="10" t="n"/>
      <c r="J14" s="10" t="n"/>
      <c r="K14" s="10" t="n"/>
      <c r="L14" s="10" t="n"/>
    </row>
    <row r="15">
      <c r="A15" s="12" t="n"/>
      <c r="B15" s="12" t="n"/>
      <c r="C15" s="12" t="n"/>
      <c r="D15" s="13" t="n"/>
      <c r="E15" s="13" t="n"/>
      <c r="F15" s="13" t="n"/>
      <c r="G15" s="13" t="n"/>
      <c r="H15" s="6">
        <f>IF(OR(C15="",COUNT(D15:G15)&lt;4),"",IF(AND(C15="Ready now",MIN(D15:G15)&lt;3),"Inflated: evidence says not yet",IF(AND(C15&lt;&gt;"Ready now",MIN(D15:G15)=3),"Hidden: may be ready now","Aligned")))</f>
        <v/>
      </c>
      <c r="I15" s="12" t="n"/>
      <c r="J15" s="12" t="n"/>
      <c r="K15" s="12" t="n"/>
      <c r="L15" s="12" t="n"/>
    </row>
    <row r="16">
      <c r="A16" s="10" t="n"/>
      <c r="B16" s="10" t="n"/>
      <c r="C16" s="10" t="n"/>
      <c r="D16" s="11" t="n"/>
      <c r="E16" s="11" t="n"/>
      <c r="F16" s="11" t="n"/>
      <c r="G16" s="11" t="n"/>
      <c r="H16" s="9">
        <f>IF(OR(C16="",COUNT(D16:G16)&lt;4),"",IF(AND(C16="Ready now",MIN(D16:G16)&lt;3),"Inflated: evidence says not yet",IF(AND(C16&lt;&gt;"Ready now",MIN(D16:G16)=3),"Hidden: may be ready now","Aligned")))</f>
        <v/>
      </c>
      <c r="I16" s="10" t="n"/>
      <c r="J16" s="10" t="n"/>
      <c r="K16" s="10" t="n"/>
      <c r="L16" s="10" t="n"/>
    </row>
    <row r="17">
      <c r="A17" s="12" t="n"/>
      <c r="B17" s="12" t="n"/>
      <c r="C17" s="12" t="n"/>
      <c r="D17" s="13" t="n"/>
      <c r="E17" s="13" t="n"/>
      <c r="F17" s="13" t="n"/>
      <c r="G17" s="13" t="n"/>
      <c r="H17" s="6">
        <f>IF(OR(C17="",COUNT(D17:G17)&lt;4),"",IF(AND(C17="Ready now",MIN(D17:G17)&lt;3),"Inflated: evidence says not yet",IF(AND(C17&lt;&gt;"Ready now",MIN(D17:G17)=3),"Hidden: may be ready now","Aligned")))</f>
        <v/>
      </c>
      <c r="I17" s="12" t="n"/>
      <c r="J17" s="12" t="n"/>
      <c r="K17" s="12" t="n"/>
      <c r="L17" s="12" t="n"/>
    </row>
    <row r="18">
      <c r="A18" s="10" t="n"/>
      <c r="B18" s="10" t="n"/>
      <c r="C18" s="10" t="n"/>
      <c r="D18" s="11" t="n"/>
      <c r="E18" s="11" t="n"/>
      <c r="F18" s="11" t="n"/>
      <c r="G18" s="11" t="n"/>
      <c r="H18" s="9">
        <f>IF(OR(C18="",COUNT(D18:G18)&lt;4),"",IF(AND(C18="Ready now",MIN(D18:G18)&lt;3),"Inflated: evidence says not yet",IF(AND(C18&lt;&gt;"Ready now",MIN(D18:G18)=3),"Hidden: may be ready now","Aligned")))</f>
        <v/>
      </c>
      <c r="I18" s="10" t="n"/>
      <c r="J18" s="10" t="n"/>
      <c r="K18" s="10" t="n"/>
      <c r="L18" s="10" t="n"/>
    </row>
    <row r="19">
      <c r="A19" s="12" t="n"/>
      <c r="B19" s="12" t="n"/>
      <c r="C19" s="12" t="n"/>
      <c r="D19" s="13" t="n"/>
      <c r="E19" s="13" t="n"/>
      <c r="F19" s="13" t="n"/>
      <c r="G19" s="13" t="n"/>
      <c r="H19" s="6">
        <f>IF(OR(C19="",COUNT(D19:G19)&lt;4),"",IF(AND(C19="Ready now",MIN(D19:G19)&lt;3),"Inflated: evidence says not yet",IF(AND(C19&lt;&gt;"Ready now",MIN(D19:G19)=3),"Hidden: may be ready now","Aligned")))</f>
        <v/>
      </c>
      <c r="I19" s="12" t="n"/>
      <c r="J19" s="12" t="n"/>
      <c r="K19" s="12" t="n"/>
      <c r="L19" s="12" t="n"/>
    </row>
    <row r="20">
      <c r="A20" s="10" t="n"/>
      <c r="B20" s="10" t="n"/>
      <c r="C20" s="10" t="n"/>
      <c r="D20" s="11" t="n"/>
      <c r="E20" s="11" t="n"/>
      <c r="F20" s="11" t="n"/>
      <c r="G20" s="11" t="n"/>
      <c r="H20" s="9">
        <f>IF(OR(C20="",COUNT(D20:G20)&lt;4),"",IF(AND(C20="Ready now",MIN(D20:G20)&lt;3),"Inflated: evidence says not yet",IF(AND(C20&lt;&gt;"Ready now",MIN(D20:G20)=3),"Hidden: may be ready now","Aligned")))</f>
        <v/>
      </c>
      <c r="I20" s="10" t="n"/>
      <c r="J20" s="10" t="n"/>
      <c r="K20" s="10" t="n"/>
      <c r="L20" s="10" t="n"/>
    </row>
    <row r="21">
      <c r="A21" s="12" t="n"/>
      <c r="B21" s="12" t="n"/>
      <c r="C21" s="12" t="n"/>
      <c r="D21" s="13" t="n"/>
      <c r="E21" s="13" t="n"/>
      <c r="F21" s="13" t="n"/>
      <c r="G21" s="13" t="n"/>
      <c r="H21" s="6">
        <f>IF(OR(C21="",COUNT(D21:G21)&lt;4),"",IF(AND(C21="Ready now",MIN(D21:G21)&lt;3),"Inflated: evidence says not yet",IF(AND(C21&lt;&gt;"Ready now",MIN(D21:G21)=3),"Hidden: may be ready now","Aligned")))</f>
        <v/>
      </c>
      <c r="I21" s="12" t="n"/>
      <c r="J21" s="12" t="n"/>
      <c r="K21" s="12" t="n"/>
      <c r="L21" s="12" t="n"/>
    </row>
    <row r="22">
      <c r="A22" s="10" t="n"/>
      <c r="B22" s="10" t="n"/>
      <c r="C22" s="10" t="n"/>
      <c r="D22" s="11" t="n"/>
      <c r="E22" s="11" t="n"/>
      <c r="F22" s="11" t="n"/>
      <c r="G22" s="11" t="n"/>
      <c r="H22" s="9">
        <f>IF(OR(C22="",COUNT(D22:G22)&lt;4),"",IF(AND(C22="Ready now",MIN(D22:G22)&lt;3),"Inflated: evidence says not yet",IF(AND(C22&lt;&gt;"Ready now",MIN(D22:G22)=3),"Hidden: may be ready now","Aligned")))</f>
        <v/>
      </c>
      <c r="I22" s="10" t="n"/>
      <c r="J22" s="10" t="n"/>
      <c r="K22" s="10" t="n"/>
      <c r="L22" s="10" t="n"/>
    </row>
    <row r="23">
      <c r="A23" s="12" t="n"/>
      <c r="B23" s="12" t="n"/>
      <c r="C23" s="12" t="n"/>
      <c r="D23" s="13" t="n"/>
      <c r="E23" s="13" t="n"/>
      <c r="F23" s="13" t="n"/>
      <c r="G23" s="13" t="n"/>
      <c r="H23" s="6">
        <f>IF(OR(C23="",COUNT(D23:G23)&lt;4),"",IF(AND(C23="Ready now",MIN(D23:G23)&lt;3),"Inflated: evidence says not yet",IF(AND(C23&lt;&gt;"Ready now",MIN(D23:G23)=3),"Hidden: may be ready now","Aligned")))</f>
        <v/>
      </c>
      <c r="I23" s="12" t="n"/>
      <c r="J23" s="12" t="n"/>
      <c r="K23" s="12" t="n"/>
      <c r="L23" s="12" t="n"/>
    </row>
    <row r="24">
      <c r="A24" s="10" t="n"/>
      <c r="B24" s="10" t="n"/>
      <c r="C24" s="10" t="n"/>
      <c r="D24" s="11" t="n"/>
      <c r="E24" s="11" t="n"/>
      <c r="F24" s="11" t="n"/>
      <c r="G24" s="11" t="n"/>
      <c r="H24" s="9">
        <f>IF(OR(C24="",COUNT(D24:G24)&lt;4),"",IF(AND(C24="Ready now",MIN(D24:G24)&lt;3),"Inflated: evidence says not yet",IF(AND(C24&lt;&gt;"Ready now",MIN(D24:G24)=3),"Hidden: may be ready now","Aligned")))</f>
        <v/>
      </c>
      <c r="I24" s="10" t="n"/>
      <c r="J24" s="10" t="n"/>
      <c r="K24" s="10" t="n"/>
      <c r="L24" s="10" t="n"/>
    </row>
    <row r="25">
      <c r="A25" s="12" t="n"/>
      <c r="B25" s="12" t="n"/>
      <c r="C25" s="12" t="n"/>
      <c r="D25" s="13" t="n"/>
      <c r="E25" s="13" t="n"/>
      <c r="F25" s="13" t="n"/>
      <c r="G25" s="13" t="n"/>
      <c r="H25" s="6">
        <f>IF(OR(C25="",COUNT(D25:G25)&lt;4),"",IF(AND(C25="Ready now",MIN(D25:G25)&lt;3),"Inflated: evidence says not yet",IF(AND(C25&lt;&gt;"Ready now",MIN(D25:G25)=3),"Hidden: may be ready now","Aligned")))</f>
        <v/>
      </c>
      <c r="I25" s="12" t="n"/>
      <c r="J25" s="12" t="n"/>
      <c r="K25" s="12" t="n"/>
      <c r="L25" s="12" t="n"/>
    </row>
    <row r="26">
      <c r="A26" s="10" t="n"/>
      <c r="B26" s="10" t="n"/>
      <c r="C26" s="10" t="n"/>
      <c r="D26" s="11" t="n"/>
      <c r="E26" s="11" t="n"/>
      <c r="F26" s="11" t="n"/>
      <c r="G26" s="11" t="n"/>
      <c r="H26" s="9">
        <f>IF(OR(C26="",COUNT(D26:G26)&lt;4),"",IF(AND(C26="Ready now",MIN(D26:G26)&lt;3),"Inflated: evidence says not yet",IF(AND(C26&lt;&gt;"Ready now",MIN(D26:G26)=3),"Hidden: may be ready now","Aligned")))</f>
        <v/>
      </c>
      <c r="I26" s="10" t="n"/>
      <c r="J26" s="10" t="n"/>
      <c r="K26" s="10" t="n"/>
      <c r="L26" s="10" t="n"/>
    </row>
    <row r="27">
      <c r="A27" s="12" t="n"/>
      <c r="B27" s="12" t="n"/>
      <c r="C27" s="12" t="n"/>
      <c r="D27" s="13" t="n"/>
      <c r="E27" s="13" t="n"/>
      <c r="F27" s="13" t="n"/>
      <c r="G27" s="13" t="n"/>
      <c r="H27" s="6">
        <f>IF(OR(C27="",COUNT(D27:G27)&lt;4),"",IF(AND(C27="Ready now",MIN(D27:G27)&lt;3),"Inflated: evidence says not yet",IF(AND(C27&lt;&gt;"Ready now",MIN(D27:G27)=3),"Hidden: may be ready now","Aligned")))</f>
        <v/>
      </c>
      <c r="I27" s="12" t="n"/>
      <c r="J27" s="12" t="n"/>
      <c r="K27" s="12" t="n"/>
      <c r="L27" s="12" t="n"/>
    </row>
    <row r="28">
      <c r="A28" s="10" t="n"/>
      <c r="B28" s="10" t="n"/>
      <c r="C28" s="10" t="n"/>
      <c r="D28" s="11" t="n"/>
      <c r="E28" s="11" t="n"/>
      <c r="F28" s="11" t="n"/>
      <c r="G28" s="11" t="n"/>
      <c r="H28" s="9">
        <f>IF(OR(C28="",COUNT(D28:G28)&lt;4),"",IF(AND(C28="Ready now",MIN(D28:G28)&lt;3),"Inflated: evidence says not yet",IF(AND(C28&lt;&gt;"Ready now",MIN(D28:G28)=3),"Hidden: may be ready now","Aligned")))</f>
        <v/>
      </c>
      <c r="I28" s="10" t="n"/>
      <c r="J28" s="10" t="n"/>
      <c r="K28" s="10" t="n"/>
      <c r="L28" s="10" t="n"/>
    </row>
    <row r="29">
      <c r="A29" s="12" t="n"/>
      <c r="B29" s="12" t="n"/>
      <c r="C29" s="12" t="n"/>
      <c r="D29" s="13" t="n"/>
      <c r="E29" s="13" t="n"/>
      <c r="F29" s="13" t="n"/>
      <c r="G29" s="13" t="n"/>
      <c r="H29" s="6">
        <f>IF(OR(C29="",COUNT(D29:G29)&lt;4),"",IF(AND(C29="Ready now",MIN(D29:G29)&lt;3),"Inflated: evidence says not yet",IF(AND(C29&lt;&gt;"Ready now",MIN(D29:G29)=3),"Hidden: may be ready now","Aligned")))</f>
        <v/>
      </c>
      <c r="I29" s="12" t="n"/>
      <c r="J29" s="12" t="n"/>
      <c r="K29" s="12" t="n"/>
      <c r="L29" s="12" t="n"/>
    </row>
    <row r="30">
      <c r="A30" s="10" t="n"/>
      <c r="B30" s="10" t="n"/>
      <c r="C30" s="10" t="n"/>
      <c r="D30" s="11" t="n"/>
      <c r="E30" s="11" t="n"/>
      <c r="F30" s="11" t="n"/>
      <c r="G30" s="11" t="n"/>
      <c r="H30" s="9">
        <f>IF(OR(C30="",COUNT(D30:G30)&lt;4),"",IF(AND(C30="Ready now",MIN(D30:G30)&lt;3),"Inflated: evidence says not yet",IF(AND(C30&lt;&gt;"Ready now",MIN(D30:G30)=3),"Hidden: may be ready now","Aligned")))</f>
        <v/>
      </c>
      <c r="I30" s="10" t="n"/>
      <c r="J30" s="10" t="n"/>
      <c r="K30" s="10" t="n"/>
      <c r="L30" s="10" t="n"/>
    </row>
    <row r="31">
      <c r="A31" s="12" t="n"/>
      <c r="B31" s="12" t="n"/>
      <c r="C31" s="12" t="n"/>
      <c r="D31" s="13" t="n"/>
      <c r="E31" s="13" t="n"/>
      <c r="F31" s="13" t="n"/>
      <c r="G31" s="13" t="n"/>
      <c r="H31" s="6">
        <f>IF(OR(C31="",COUNT(D31:G31)&lt;4),"",IF(AND(C31="Ready now",MIN(D31:G31)&lt;3),"Inflated: evidence says not yet",IF(AND(C31&lt;&gt;"Ready now",MIN(D31:G31)=3),"Hidden: may be ready now","Aligned")))</f>
        <v/>
      </c>
      <c r="I31" s="12" t="n"/>
      <c r="J31" s="12" t="n"/>
      <c r="K31" s="12" t="n"/>
      <c r="L31" s="12" t="n"/>
    </row>
    <row r="32">
      <c r="A32" s="10" t="n"/>
      <c r="B32" s="10" t="n"/>
      <c r="C32" s="10" t="n"/>
      <c r="D32" s="11" t="n"/>
      <c r="E32" s="11" t="n"/>
      <c r="F32" s="11" t="n"/>
      <c r="G32" s="11" t="n"/>
      <c r="H32" s="9">
        <f>IF(OR(C32="",COUNT(D32:G32)&lt;4),"",IF(AND(C32="Ready now",MIN(D32:G32)&lt;3),"Inflated: evidence says not yet",IF(AND(C32&lt;&gt;"Ready now",MIN(D32:G32)=3),"Hidden: may be ready now","Aligned")))</f>
        <v/>
      </c>
      <c r="I32" s="10" t="n"/>
      <c r="J32" s="10" t="n"/>
      <c r="K32" s="10" t="n"/>
      <c r="L32" s="10" t="n"/>
    </row>
    <row r="33">
      <c r="A33" s="12" t="n"/>
      <c r="B33" s="12" t="n"/>
      <c r="C33" s="12" t="n"/>
      <c r="D33" s="13" t="n"/>
      <c r="E33" s="13" t="n"/>
      <c r="F33" s="13" t="n"/>
      <c r="G33" s="13" t="n"/>
      <c r="H33" s="6">
        <f>IF(OR(C33="",COUNT(D33:G33)&lt;4),"",IF(AND(C33="Ready now",MIN(D33:G33)&lt;3),"Inflated: evidence says not yet",IF(AND(C33&lt;&gt;"Ready now",MIN(D33:G33)=3),"Hidden: may be ready now","Aligned")))</f>
        <v/>
      </c>
      <c r="I33" s="12" t="n"/>
      <c r="J33" s="12" t="n"/>
      <c r="K33" s="12" t="n"/>
      <c r="L33" s="12" t="n"/>
    </row>
    <row r="34">
      <c r="A34" s="10" t="n"/>
      <c r="B34" s="10" t="n"/>
      <c r="C34" s="10" t="n"/>
      <c r="D34" s="11" t="n"/>
      <c r="E34" s="11" t="n"/>
      <c r="F34" s="11" t="n"/>
      <c r="G34" s="11" t="n"/>
      <c r="H34" s="9">
        <f>IF(OR(C34="",COUNT(D34:G34)&lt;4),"",IF(AND(C34="Ready now",MIN(D34:G34)&lt;3),"Inflated: evidence says not yet",IF(AND(C34&lt;&gt;"Ready now",MIN(D34:G34)=3),"Hidden: may be ready now","Aligned")))</f>
        <v/>
      </c>
      <c r="I34" s="10" t="n"/>
      <c r="J34" s="10" t="n"/>
      <c r="K34" s="10" t="n"/>
      <c r="L34" s="10" t="n"/>
    </row>
    <row r="35">
      <c r="A35" s="12" t="n"/>
      <c r="B35" s="12" t="n"/>
      <c r="C35" s="12" t="n"/>
      <c r="D35" s="13" t="n"/>
      <c r="E35" s="13" t="n"/>
      <c r="F35" s="13" t="n"/>
      <c r="G35" s="13" t="n"/>
      <c r="H35" s="6">
        <f>IF(OR(C35="",COUNT(D35:G35)&lt;4),"",IF(AND(C35="Ready now",MIN(D35:G35)&lt;3),"Inflated: evidence says not yet",IF(AND(C35&lt;&gt;"Ready now",MIN(D35:G35)=3),"Hidden: may be ready now","Aligned")))</f>
        <v/>
      </c>
      <c r="I35" s="12" t="n"/>
      <c r="J35" s="12" t="n"/>
      <c r="K35" s="12" t="n"/>
      <c r="L35" s="12" t="n"/>
    </row>
    <row r="36">
      <c r="A36" s="10" t="n"/>
      <c r="B36" s="10" t="n"/>
      <c r="C36" s="10" t="n"/>
      <c r="D36" s="11" t="n"/>
      <c r="E36" s="11" t="n"/>
      <c r="F36" s="11" t="n"/>
      <c r="G36" s="11" t="n"/>
      <c r="H36" s="9">
        <f>IF(OR(C36="",COUNT(D36:G36)&lt;4),"",IF(AND(C36="Ready now",MIN(D36:G36)&lt;3),"Inflated: evidence says not yet",IF(AND(C36&lt;&gt;"Ready now",MIN(D36:G36)=3),"Hidden: may be ready now","Aligned")))</f>
        <v/>
      </c>
      <c r="I36" s="10" t="n"/>
      <c r="J36" s="10" t="n"/>
      <c r="K36" s="10" t="n"/>
      <c r="L36" s="10" t="n"/>
    </row>
    <row r="37">
      <c r="A37" s="12" t="n"/>
      <c r="B37" s="12" t="n"/>
      <c r="C37" s="12" t="n"/>
      <c r="D37" s="13" t="n"/>
      <c r="E37" s="13" t="n"/>
      <c r="F37" s="13" t="n"/>
      <c r="G37" s="13" t="n"/>
      <c r="H37" s="6">
        <f>IF(OR(C37="",COUNT(D37:G37)&lt;4),"",IF(AND(C37="Ready now",MIN(D37:G37)&lt;3),"Inflated: evidence says not yet",IF(AND(C37&lt;&gt;"Ready now",MIN(D37:G37)=3),"Hidden: may be ready now","Aligned")))</f>
        <v/>
      </c>
      <c r="I37" s="12" t="n"/>
      <c r="J37" s="12" t="n"/>
      <c r="K37" s="12" t="n"/>
      <c r="L37" s="12" t="n"/>
    </row>
    <row r="38">
      <c r="A38" s="10" t="n"/>
      <c r="B38" s="10" t="n"/>
      <c r="C38" s="10" t="n"/>
      <c r="D38" s="11" t="n"/>
      <c r="E38" s="11" t="n"/>
      <c r="F38" s="11" t="n"/>
      <c r="G38" s="11" t="n"/>
      <c r="H38" s="9">
        <f>IF(OR(C38="",COUNT(D38:G38)&lt;4),"",IF(AND(C38="Ready now",MIN(D38:G38)&lt;3),"Inflated: evidence says not yet",IF(AND(C38&lt;&gt;"Ready now",MIN(D38:G38)=3),"Hidden: may be ready now","Aligned")))</f>
        <v/>
      </c>
      <c r="I38" s="10" t="n"/>
      <c r="J38" s="10" t="n"/>
      <c r="K38" s="10" t="n"/>
      <c r="L38" s="10" t="n"/>
    </row>
    <row r="39">
      <c r="A39" s="12" t="n"/>
      <c r="B39" s="12" t="n"/>
      <c r="C39" s="12" t="n"/>
      <c r="D39" s="13" t="n"/>
      <c r="E39" s="13" t="n"/>
      <c r="F39" s="13" t="n"/>
      <c r="G39" s="13" t="n"/>
      <c r="H39" s="6">
        <f>IF(OR(C39="",COUNT(D39:G39)&lt;4),"",IF(AND(C39="Ready now",MIN(D39:G39)&lt;3),"Inflated: evidence says not yet",IF(AND(C39&lt;&gt;"Ready now",MIN(D39:G39)=3),"Hidden: may be ready now","Aligned")))</f>
        <v/>
      </c>
      <c r="I39" s="12" t="n"/>
      <c r="J39" s="12" t="n"/>
      <c r="K39" s="12" t="n"/>
      <c r="L39" s="12" t="n"/>
    </row>
    <row r="40">
      <c r="A40" s="10" t="n"/>
      <c r="B40" s="10" t="n"/>
      <c r="C40" s="10" t="n"/>
      <c r="D40" s="11" t="n"/>
      <c r="E40" s="11" t="n"/>
      <c r="F40" s="11" t="n"/>
      <c r="G40" s="11" t="n"/>
      <c r="H40" s="9">
        <f>IF(OR(C40="",COUNT(D40:G40)&lt;4),"",IF(AND(C40="Ready now",MIN(D40:G40)&lt;3),"Inflated: evidence says not yet",IF(AND(C40&lt;&gt;"Ready now",MIN(D40:G40)=3),"Hidden: may be ready now","Aligned")))</f>
        <v/>
      </c>
      <c r="I40" s="10" t="n"/>
      <c r="J40" s="10" t="n"/>
      <c r="K40" s="10" t="n"/>
      <c r="L40" s="10" t="n"/>
    </row>
    <row r="41">
      <c r="A41" s="12" t="n"/>
      <c r="B41" s="12" t="n"/>
      <c r="C41" s="12" t="n"/>
      <c r="D41" s="13" t="n"/>
      <c r="E41" s="13" t="n"/>
      <c r="F41" s="13" t="n"/>
      <c r="G41" s="13" t="n"/>
      <c r="H41" s="6">
        <f>IF(OR(C41="",COUNT(D41:G41)&lt;4),"",IF(AND(C41="Ready now",MIN(D41:G41)&lt;3),"Inflated: evidence says not yet",IF(AND(C41&lt;&gt;"Ready now",MIN(D41:G41)=3),"Hidden: may be ready now","Aligned")))</f>
        <v/>
      </c>
      <c r="I41" s="12" t="n"/>
      <c r="J41" s="12" t="n"/>
      <c r="K41" s="12" t="n"/>
      <c r="L41" s="12" t="n"/>
    </row>
    <row r="42">
      <c r="A42" s="10" t="n"/>
      <c r="B42" s="10" t="n"/>
      <c r="C42" s="10" t="n"/>
      <c r="D42" s="11" t="n"/>
      <c r="E42" s="11" t="n"/>
      <c r="F42" s="11" t="n"/>
      <c r="G42" s="11" t="n"/>
      <c r="H42" s="9">
        <f>IF(OR(C42="",COUNT(D42:G42)&lt;4),"",IF(AND(C42="Ready now",MIN(D42:G42)&lt;3),"Inflated: evidence says not yet",IF(AND(C42&lt;&gt;"Ready now",MIN(D42:G42)=3),"Hidden: may be ready now","Aligned")))</f>
        <v/>
      </c>
      <c r="I42" s="10" t="n"/>
      <c r="J42" s="10" t="n"/>
      <c r="K42" s="10" t="n"/>
      <c r="L42" s="10" t="n"/>
    </row>
    <row r="43">
      <c r="A43" s="12" t="n"/>
      <c r="B43" s="12" t="n"/>
      <c r="C43" s="12" t="n"/>
      <c r="D43" s="13" t="n"/>
      <c r="E43" s="13" t="n"/>
      <c r="F43" s="13" t="n"/>
      <c r="G43" s="13" t="n"/>
      <c r="H43" s="6">
        <f>IF(OR(C43="",COUNT(D43:G43)&lt;4),"",IF(AND(C43="Ready now",MIN(D43:G43)&lt;3),"Inflated: evidence says not yet",IF(AND(C43&lt;&gt;"Ready now",MIN(D43:G43)=3),"Hidden: may be ready now","Aligned")))</f>
        <v/>
      </c>
      <c r="I43" s="12" t="n"/>
      <c r="J43" s="12" t="n"/>
      <c r="K43" s="12" t="n"/>
      <c r="L43" s="12" t="n"/>
    </row>
    <row r="44">
      <c r="A44" s="10" t="n"/>
      <c r="B44" s="10" t="n"/>
      <c r="C44" s="10" t="n"/>
      <c r="D44" s="11" t="n"/>
      <c r="E44" s="11" t="n"/>
      <c r="F44" s="11" t="n"/>
      <c r="G44" s="11" t="n"/>
      <c r="H44" s="9">
        <f>IF(OR(C44="",COUNT(D44:G44)&lt;4),"",IF(AND(C44="Ready now",MIN(D44:G44)&lt;3),"Inflated: evidence says not yet",IF(AND(C44&lt;&gt;"Ready now",MIN(D44:G44)=3),"Hidden: may be ready now","Aligned")))</f>
        <v/>
      </c>
      <c r="I44" s="10" t="n"/>
      <c r="J44" s="10" t="n"/>
      <c r="K44" s="10" t="n"/>
      <c r="L44" s="10" t="n"/>
    </row>
    <row r="46">
      <c r="A46" s="14" t="inlineStr">
        <is>
          <t>Free template from Talentient. The full method, including the Succession Reality lens, is part of Trusted Talent Advisor: talentient.com</t>
        </is>
      </c>
    </row>
  </sheetData>
  <autoFilter ref="A4:L44"/>
  <mergeCells count="2">
    <mergeCell ref="A2:L2"/>
    <mergeCell ref="A1:L1"/>
  </mergeCells>
  <conditionalFormatting sqref="H5:H44">
    <cfRule type="expression" priority="1" dxfId="0">
      <formula>LEFT($H5,8)="Inflated"</formula>
    </cfRule>
    <cfRule type="expression" priority="2" dxfId="1">
      <formula>LEFT($H5,6)="Hidden"</formula>
    </cfRule>
    <cfRule type="expression" priority="3" dxfId="2">
      <formula>$H5="Aligned"</formula>
    </cfRule>
  </conditionalFormatting>
  <dataValidations count="5">
    <dataValidation sqref="C5:C44" showDropDown="0" showInputMessage="0" showErrorMessage="0" allowBlank="1" type="list">
      <formula1>"Ready now,1-2 years,Emergency cover"</formula1>
    </dataValidation>
    <dataValidation sqref="D5:D44" showDropDown="0" showInputMessage="0" showErrorMessage="0" allowBlank="1" type="list">
      <formula1>"1,2,3"</formula1>
    </dataValidation>
    <dataValidation sqref="E5:E44" showDropDown="0" showInputMessage="0" showErrorMessage="0" allowBlank="1" type="list">
      <formula1>"1,2,3"</formula1>
    </dataValidation>
    <dataValidation sqref="F5:F44" showDropDown="0" showInputMessage="0" showErrorMessage="0" allowBlank="1" type="list">
      <formula1>"1,2,3"</formula1>
    </dataValidation>
    <dataValidation sqref="G5:G44" showDropDown="0" showInputMessage="0" showErrorMessage="0" allowBlank="1" type="list">
      <formula1>"1,2,3"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22" customWidth="1" min="4" max="4"/>
  </cols>
  <sheetData>
    <row r="1">
      <c r="A1" s="15" t="inlineStr">
        <is>
          <t>Coverage By Role</t>
        </is>
      </c>
    </row>
    <row r="3" ht="40" customHeight="1">
      <c r="A3" s="3" t="inlineStr">
        <is>
          <t>Critical role</t>
        </is>
      </c>
      <c r="B3" s="3" t="inlineStr">
        <is>
          <t>Successors</t>
        </is>
      </c>
      <c r="C3" s="3" t="inlineStr">
        <is>
          <t>Ready now, aligned</t>
        </is>
      </c>
      <c r="D3" s="3" t="inlineStr">
        <is>
          <t>Coverage</t>
        </is>
      </c>
    </row>
    <row r="4">
      <c r="A4" s="16" t="inlineStr">
        <is>
          <t>Senior Underwriter, Marine</t>
        </is>
      </c>
      <c r="B4" s="16">
        <f>IF(A4="","",COUNTIF(Plan!A:A,A4))</f>
        <v/>
      </c>
      <c r="C4" s="16">
        <f>IF(A4="","",COUNTIFS(Plan!A:A,A4,Plan!C:C,"Ready now",Plan!H:H,"Aligned"))</f>
        <v/>
      </c>
      <c r="D4" s="17">
        <f>IF(A4="","",IF(B4&lt;2,"Fewer than two successors",IF(C4=0,"No one ready now","Covered")))</f>
        <v/>
      </c>
    </row>
    <row r="5">
      <c r="A5" s="16" t="inlineStr">
        <is>
          <t>Plant Maintenance Lead</t>
        </is>
      </c>
      <c r="B5" s="16">
        <f>IF(A5="","",COUNTIF(Plan!A:A,A5))</f>
        <v/>
      </c>
      <c r="C5" s="16">
        <f>IF(A5="","",COUNTIFS(Plan!A:A,A5,Plan!C:C,"Ready now",Plan!H:H,"Aligned"))</f>
        <v/>
      </c>
      <c r="D5" s="17">
        <f>IF(A5="","",IF(B5&lt;2,"Fewer than two successors",IF(C5=0,"No one ready now","Covered")))</f>
        <v/>
      </c>
    </row>
    <row r="6">
      <c r="A6" s="16" t="inlineStr">
        <is>
          <t>Principal Engineer, Platforms</t>
        </is>
      </c>
      <c r="B6" s="16">
        <f>IF(A6="","",COUNTIF(Plan!A:A,A6))</f>
        <v/>
      </c>
      <c r="C6" s="16">
        <f>IF(A6="","",COUNTIFS(Plan!A:A,A6,Plan!C:C,"Ready now",Plan!H:H,"Aligned"))</f>
        <v/>
      </c>
      <c r="D6" s="17">
        <f>IF(A6="","",IF(B6&lt;2,"Fewer than two successors",IF(C6=0,"No one ready now","Covered")))</f>
        <v/>
      </c>
    </row>
    <row r="7">
      <c r="A7" s="16" t="n"/>
      <c r="B7" s="16">
        <f>IF(A7="","",COUNTIF(Plan!A:A,A7))</f>
        <v/>
      </c>
      <c r="C7" s="16">
        <f>IF(A7="","",COUNTIFS(Plan!A:A,A7,Plan!C:C,"Ready now",Plan!H:H,"Aligned"))</f>
        <v/>
      </c>
      <c r="D7" s="17">
        <f>IF(A7="","",IF(B7&lt;2,"Fewer than two successors",IF(C7=0,"No one ready now","Covered")))</f>
        <v/>
      </c>
    </row>
    <row r="8">
      <c r="A8" s="16" t="n"/>
      <c r="B8" s="16">
        <f>IF(A8="","",COUNTIF(Plan!A:A,A8))</f>
        <v/>
      </c>
      <c r="C8" s="16">
        <f>IF(A8="","",COUNTIFS(Plan!A:A,A8,Plan!C:C,"Ready now",Plan!H:H,"Aligned"))</f>
        <v/>
      </c>
      <c r="D8" s="17">
        <f>IF(A8="","",IF(B8&lt;2,"Fewer than two successors",IF(C8=0,"No one ready now","Covered")))</f>
        <v/>
      </c>
    </row>
    <row r="9">
      <c r="A9" s="16" t="n"/>
      <c r="B9" s="16">
        <f>IF(A9="","",COUNTIF(Plan!A:A,A9))</f>
        <v/>
      </c>
      <c r="C9" s="16">
        <f>IF(A9="","",COUNTIFS(Plan!A:A,A9,Plan!C:C,"Ready now",Plan!H:H,"Aligned"))</f>
        <v/>
      </c>
      <c r="D9" s="17">
        <f>IF(A9="","",IF(B9&lt;2,"Fewer than two successors",IF(C9=0,"No one ready now","Covered")))</f>
        <v/>
      </c>
    </row>
    <row r="10">
      <c r="A10" s="16" t="n"/>
      <c r="B10" s="16">
        <f>IF(A10="","",COUNTIF(Plan!A:A,A10))</f>
        <v/>
      </c>
      <c r="C10" s="16">
        <f>IF(A10="","",COUNTIFS(Plan!A:A,A10,Plan!C:C,"Ready now",Plan!H:H,"Aligned"))</f>
        <v/>
      </c>
      <c r="D10" s="17">
        <f>IF(A10="","",IF(B10&lt;2,"Fewer than two successors",IF(C10=0,"No one ready now","Covered")))</f>
        <v/>
      </c>
    </row>
    <row r="11">
      <c r="A11" s="16" t="n"/>
      <c r="B11" s="16">
        <f>IF(A11="","",COUNTIF(Plan!A:A,A11))</f>
        <v/>
      </c>
      <c r="C11" s="16">
        <f>IF(A11="","",COUNTIFS(Plan!A:A,A11,Plan!C:C,"Ready now",Plan!H:H,"Aligned"))</f>
        <v/>
      </c>
      <c r="D11" s="17">
        <f>IF(A11="","",IF(B11&lt;2,"Fewer than two successors",IF(C11=0,"No one ready now","Covered")))</f>
        <v/>
      </c>
    </row>
    <row r="12">
      <c r="A12" s="16" t="n"/>
      <c r="B12" s="16">
        <f>IF(A12="","",COUNTIF(Plan!A:A,A12))</f>
        <v/>
      </c>
      <c r="C12" s="16">
        <f>IF(A12="","",COUNTIFS(Plan!A:A,A12,Plan!C:C,"Ready now",Plan!H:H,"Aligned"))</f>
        <v/>
      </c>
      <c r="D12" s="17">
        <f>IF(A12="","",IF(B12&lt;2,"Fewer than two successors",IF(C12=0,"No one ready now","Covered")))</f>
        <v/>
      </c>
    </row>
    <row r="13">
      <c r="A13" s="16" t="n"/>
      <c r="B13" s="16">
        <f>IF(A13="","",COUNTIF(Plan!A:A,A13))</f>
        <v/>
      </c>
      <c r="C13" s="16">
        <f>IF(A13="","",COUNTIFS(Plan!A:A,A13,Plan!C:C,"Ready now",Plan!H:H,"Aligned"))</f>
        <v/>
      </c>
      <c r="D13" s="17">
        <f>IF(A13="","",IF(B13&lt;2,"Fewer than two successors",IF(C13=0,"No one ready now","Covered")))</f>
        <v/>
      </c>
    </row>
    <row r="14">
      <c r="A14" s="16" t="n"/>
      <c r="B14" s="16">
        <f>IF(A14="","",COUNTIF(Plan!A:A,A14))</f>
        <v/>
      </c>
      <c r="C14" s="16">
        <f>IF(A14="","",COUNTIFS(Plan!A:A,A14,Plan!C:C,"Ready now",Plan!H:H,"Aligned"))</f>
        <v/>
      </c>
      <c r="D14" s="17">
        <f>IF(A14="","",IF(B14&lt;2,"Fewer than two successors",IF(C14=0,"No one ready now","Covered")))</f>
        <v/>
      </c>
    </row>
    <row r="15">
      <c r="A15" s="16" t="n"/>
      <c r="B15" s="16">
        <f>IF(A15="","",COUNTIF(Plan!A:A,A15))</f>
        <v/>
      </c>
      <c r="C15" s="16">
        <f>IF(A15="","",COUNTIFS(Plan!A:A,A15,Plan!C:C,"Ready now",Plan!H:H,"Aligned"))</f>
        <v/>
      </c>
      <c r="D15" s="17">
        <f>IF(A15="","",IF(B15&lt;2,"Fewer than two successors",IF(C15=0,"No one ready now","Covered")))</f>
        <v/>
      </c>
    </row>
    <row r="16">
      <c r="A16" s="16" t="n"/>
      <c r="B16" s="16">
        <f>IF(A16="","",COUNTIF(Plan!A:A,A16))</f>
        <v/>
      </c>
      <c r="C16" s="16">
        <f>IF(A16="","",COUNTIFS(Plan!A:A,A16,Plan!C:C,"Ready now",Plan!H:H,"Aligned"))</f>
        <v/>
      </c>
      <c r="D16" s="17">
        <f>IF(A16="","",IF(B16&lt;2,"Fewer than two successors",IF(C16=0,"No one ready now","Covered")))</f>
        <v/>
      </c>
    </row>
    <row r="17">
      <c r="A17" s="16" t="n"/>
      <c r="B17" s="16">
        <f>IF(A17="","",COUNTIF(Plan!A:A,A17))</f>
        <v/>
      </c>
      <c r="C17" s="16">
        <f>IF(A17="","",COUNTIFS(Plan!A:A,A17,Plan!C:C,"Ready now",Plan!H:H,"Aligned"))</f>
        <v/>
      </c>
      <c r="D17" s="17">
        <f>IF(A17="","",IF(B17&lt;2,"Fewer than two successors",IF(C17=0,"No one ready now","Covered")))</f>
        <v/>
      </c>
    </row>
    <row r="18">
      <c r="A18" s="16" t="n"/>
      <c r="B18" s="16">
        <f>IF(A18="","",COUNTIF(Plan!A:A,A18))</f>
        <v/>
      </c>
      <c r="C18" s="16">
        <f>IF(A18="","",COUNTIFS(Plan!A:A,A18,Plan!C:C,"Ready now",Plan!H:H,"Aligned"))</f>
        <v/>
      </c>
      <c r="D18" s="17">
        <f>IF(A18="","",IF(B18&lt;2,"Fewer than two successors",IF(C18=0,"No one ready now","Covered")))</f>
        <v/>
      </c>
    </row>
    <row r="19">
      <c r="A19" s="16" t="n"/>
      <c r="B19" s="16">
        <f>IF(A19="","",COUNTIF(Plan!A:A,A19))</f>
        <v/>
      </c>
      <c r="C19" s="16">
        <f>IF(A19="","",COUNTIFS(Plan!A:A,A19,Plan!C:C,"Ready now",Plan!H:H,"Aligned"))</f>
        <v/>
      </c>
      <c r="D19" s="17">
        <f>IF(A19="","",IF(B19&lt;2,"Fewer than two successors",IF(C19=0,"No one ready now","Covered")))</f>
        <v/>
      </c>
    </row>
    <row r="20">
      <c r="A20" s="16" t="n"/>
      <c r="B20" s="16">
        <f>IF(A20="","",COUNTIF(Plan!A:A,A20))</f>
        <v/>
      </c>
      <c r="C20" s="16">
        <f>IF(A20="","",COUNTIFS(Plan!A:A,A20,Plan!C:C,"Ready now",Plan!H:H,"Aligned"))</f>
        <v/>
      </c>
      <c r="D20" s="17">
        <f>IF(A20="","",IF(B20&lt;2,"Fewer than two successors",IF(C20=0,"No one ready now","Covered")))</f>
        <v/>
      </c>
    </row>
    <row r="21">
      <c r="A21" s="16" t="n"/>
      <c r="B21" s="16">
        <f>IF(A21="","",COUNTIF(Plan!A:A,A21))</f>
        <v/>
      </c>
      <c r="C21" s="16">
        <f>IF(A21="","",COUNTIFS(Plan!A:A,A21,Plan!C:C,"Ready now",Plan!H:H,"Aligned"))</f>
        <v/>
      </c>
      <c r="D21" s="17">
        <f>IF(A21="","",IF(B21&lt;2,"Fewer than two successors",IF(C21=0,"No one ready now","Covered")))</f>
        <v/>
      </c>
    </row>
    <row r="22">
      <c r="A22" s="16" t="n"/>
      <c r="B22" s="16">
        <f>IF(A22="","",COUNTIF(Plan!A:A,A22))</f>
        <v/>
      </c>
      <c r="C22" s="16">
        <f>IF(A22="","",COUNTIFS(Plan!A:A,A22,Plan!C:C,"Ready now",Plan!H:H,"Aligned"))</f>
        <v/>
      </c>
      <c r="D22" s="17">
        <f>IF(A22="","",IF(B22&lt;2,"Fewer than two successors",IF(C22=0,"No one ready now","Covered")))</f>
        <v/>
      </c>
    </row>
    <row r="23">
      <c r="A23" s="16" t="n"/>
      <c r="B23" s="16">
        <f>IF(A23="","",COUNTIF(Plan!A:A,A23))</f>
        <v/>
      </c>
      <c r="C23" s="16">
        <f>IF(A23="","",COUNTIFS(Plan!A:A,A23,Plan!C:C,"Ready now",Plan!H:H,"Aligned"))</f>
        <v/>
      </c>
      <c r="D23" s="17">
        <f>IF(A23="","",IF(B23&lt;2,"Fewer than two successors",IF(C23=0,"No one ready now","Covered")))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00" customWidth="1" min="2" max="2"/>
  </cols>
  <sheetData>
    <row r="1">
      <c r="A1" s="15" t="inlineStr">
        <is>
          <t>Readiness Bands And Dimensions</t>
        </is>
      </c>
    </row>
    <row r="3">
      <c r="A3" s="18" t="inlineStr">
        <is>
          <t>Term</t>
        </is>
      </c>
      <c r="B3" s="18" t="inlineStr">
        <is>
          <t>Definition</t>
        </is>
      </c>
    </row>
    <row r="4">
      <c r="A4" s="19" t="inlineStr">
        <is>
          <t>Ready now</t>
        </is>
      </c>
      <c r="B4" s="19" t="inlineStr">
        <is>
          <t>Could take the role within 90 days, on the evidence of work already done</t>
        </is>
      </c>
    </row>
    <row r="5">
      <c r="A5" s="19" t="inlineStr">
        <is>
          <t>1-2 years</t>
        </is>
      </c>
      <c r="B5" s="19" t="inlineStr">
        <is>
          <t>Has named gaps and a development action for each</t>
        </is>
      </c>
    </row>
    <row r="6">
      <c r="A6" s="19" t="inlineStr">
        <is>
          <t>Emergency cover</t>
        </is>
      </c>
      <c r="B6" s="19" t="inlineStr">
        <is>
          <t>Could hold the role for three months without being the long-term answer</t>
        </is>
      </c>
    </row>
    <row r="7">
      <c r="A7" s="19" t="inlineStr">
        <is>
          <t>Capability</t>
        </is>
      </c>
      <c r="B7" s="19" t="inlineStr">
        <is>
          <t>Has done the hardest part of the target role, or work close to it</t>
        </is>
      </c>
    </row>
    <row r="8">
      <c r="A8" s="19" t="inlineStr">
        <is>
          <t>Credibility</t>
        </is>
      </c>
      <c r="B8" s="19" t="inlineStr">
        <is>
          <t>The people they would lead, and the key clients, would accept them</t>
        </is>
      </c>
    </row>
    <row r="9">
      <c r="A9" s="19" t="inlineStr">
        <is>
          <t>Team and client readiness</t>
        </is>
      </c>
      <c r="B9" s="19" t="inlineStr">
        <is>
          <t>The team and clients are ready for the change, with no relationship that depends on the incumbent alone</t>
        </is>
      </c>
    </row>
    <row r="10">
      <c r="A10" s="19" t="inlineStr">
        <is>
          <t>Growth in time</t>
        </is>
      </c>
      <c r="B10" s="19" t="inlineStr">
        <is>
          <t>Their development will close the remaining gap within the readiness window</t>
        </is>
      </c>
    </row>
    <row r="11">
      <c r="A11" s="19" t="inlineStr">
        <is>
          <t>Scores</t>
        </is>
      </c>
      <c r="B11" s="19" t="inlineStr">
        <is>
          <t>3 strong evidence, 2 partial, 1 little or none</t>
        </is>
      </c>
    </row>
    <row r="12">
      <c r="A12" s="19" t="inlineStr">
        <is>
          <t>Readiness check</t>
        </is>
      </c>
      <c r="B12" s="19" t="inlineStr">
        <is>
          <t>Aligned: stated readiness matches the evidence. Inflated: stated ready now, but a dimension is below 3. Hidden: not stated ready now, but all four dimensions score 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104" customWidth="1" min="2" max="2"/>
  </cols>
  <sheetData>
    <row r="1">
      <c r="A1" s="15" t="inlineStr">
        <is>
          <t>How To Use The Plan</t>
        </is>
      </c>
    </row>
    <row r="3">
      <c r="A3" s="18" t="inlineStr">
        <is>
          <t>Step</t>
        </is>
      </c>
      <c r="B3" s="18" t="inlineStr">
        <is>
          <t>What to do</t>
        </is>
      </c>
    </row>
    <row r="4">
      <c r="A4" s="19" t="inlineStr">
        <is>
          <t>1</t>
        </is>
      </c>
      <c r="B4" s="19" t="inlineStr">
        <is>
          <t>List the critical roles first. The free critical role assessment template on talentient.com produces that list.</t>
        </is>
      </c>
    </row>
    <row r="5">
      <c r="A5" s="19" t="inlineStr">
        <is>
          <t>2</t>
        </is>
      </c>
      <c r="B5" s="19" t="inlineStr">
        <is>
          <t>Write what each role must deliver over the next 18 to 24 months, before any name is discussed.</t>
        </is>
      </c>
    </row>
    <row r="6">
      <c r="A6" s="19" t="inlineStr">
        <is>
          <t>3</t>
        </is>
      </c>
      <c r="B6" s="19" t="inlineStr">
        <is>
          <t>Name at least two successors per role: one ready now or within a year, one further back.</t>
        </is>
      </c>
    </row>
    <row r="7">
      <c r="A7" s="19" t="inlineStr">
        <is>
          <t>4</t>
        </is>
      </c>
      <c r="B7" s="19" t="inlineStr">
        <is>
          <t>Score each successor on the four dimensions with an example behind every score, and set the stated readiness.</t>
        </is>
      </c>
    </row>
    <row r="8">
      <c r="A8" s="19" t="inlineStr">
        <is>
          <t>5</t>
        </is>
      </c>
      <c r="B8" s="19" t="inlineStr">
        <is>
          <t>Resolve every Inflated or Hidden flag in the talent review, with the evidence on the table.</t>
        </is>
      </c>
    </row>
    <row r="9">
      <c r="A9" s="19" t="inlineStr">
        <is>
          <t>6</t>
        </is>
      </c>
      <c r="B9" s="19" t="inlineStr">
        <is>
          <t>Record the one gap that sets each readiness window, the assignment that closes it and the sponsor who owns it.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2026-10-27T12:44:30Z</dcterms:created>
  <dcterms:modified xmlns:dcterms="http://purl.org/dc/terms/" xmlns:xsi="http://www.w3.org/2001/XMLSchema-instance" xsi:type="dcterms:W3CDTF">2026-10-27T12:44:30Z</dcterms:modified>
</cp:coreProperties>
</file>